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CT12-FS01\section$\kikaku\●R6年度分\02_統計調査係\☆人口統計\毎月常住人口\"/>
    </mc:Choice>
  </mc:AlternateContent>
  <xr:revisionPtr revIDLastSave="0" documentId="13_ncr:1_{77AFB556-A804-482B-A240-28942CA736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令和６年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3" l="1"/>
  <c r="G6" i="3"/>
  <c r="D6" i="3"/>
  <c r="C6" i="3"/>
  <c r="J7" i="3"/>
  <c r="G7" i="3"/>
  <c r="D7" i="3"/>
  <c r="C7" i="3"/>
  <c r="J8" i="3"/>
  <c r="G8" i="3"/>
  <c r="D8" i="3"/>
  <c r="C8" i="3"/>
  <c r="C9" i="3"/>
  <c r="C10" i="3"/>
  <c r="J9" i="3"/>
  <c r="G9" i="3"/>
  <c r="D9" i="3"/>
  <c r="J10" i="3"/>
  <c r="G10" i="3"/>
  <c r="D10" i="3"/>
  <c r="J11" i="3"/>
  <c r="G11" i="3"/>
  <c r="D11" i="3"/>
  <c r="C11" i="3"/>
  <c r="J12" i="3"/>
  <c r="G12" i="3"/>
  <c r="D12" i="3"/>
  <c r="C12" i="3"/>
  <c r="J13" i="3"/>
  <c r="G13" i="3"/>
  <c r="D13" i="3"/>
  <c r="C13" i="3"/>
  <c r="C14" i="3"/>
  <c r="J14" i="3"/>
  <c r="G14" i="3"/>
  <c r="D14" i="3"/>
  <c r="J15" i="3"/>
  <c r="G15" i="3"/>
  <c r="D15" i="3"/>
  <c r="C15" i="3"/>
  <c r="C16" i="3"/>
  <c r="D16" i="3"/>
  <c r="J16" i="3"/>
  <c r="G16" i="3"/>
  <c r="D17" i="3"/>
  <c r="G17" i="3"/>
  <c r="J17" i="3"/>
</calcChain>
</file>

<file path=xl/sharedStrings.xml><?xml version="1.0" encoding="utf-8"?>
<sst xmlns="http://schemas.openxmlformats.org/spreadsheetml/2006/main" count="30" uniqueCount="30">
  <si>
    <t>自然増減数</t>
    <rPh sb="0" eb="2">
      <t>シゼン</t>
    </rPh>
    <rPh sb="2" eb="4">
      <t>ゾウゲン</t>
    </rPh>
    <rPh sb="4" eb="5">
      <t>スウ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</si>
  <si>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</si>
  <si>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</si>
  <si>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社会増減数</t>
    <rPh sb="0" eb="2">
      <t>シャカイ</t>
    </rPh>
    <rPh sb="2" eb="4">
      <t>ゾウゲン</t>
    </rPh>
    <rPh sb="4" eb="5">
      <t>スウ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</si>
  <si>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</si>
  <si>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</si>
  <si>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人口総数</t>
    <rPh sb="0" eb="2">
      <t>ジンコウ</t>
    </rPh>
    <rPh sb="2" eb="4">
      <t>ソウスウ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</si>
  <si>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</si>
  <si>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</si>
  <si>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対前月比
人口増減数</t>
    <rPh sb="0" eb="1">
      <t>タイ</t>
    </rPh>
    <rPh sb="1" eb="3">
      <t>ゼンゲツ</t>
    </rPh>
    <rPh sb="3" eb="4">
      <t>ヒ</t>
    </rPh>
    <rPh sb="5" eb="7">
      <t>ジンコウ</t>
    </rPh>
    <rPh sb="7" eb="9">
      <t>ゾウゲン</t>
    </rPh>
    <rPh sb="9" eb="10">
      <t>スウ</t>
    </rPh>
    <phoneticPr fontId="1"/>
  </si>
  <si>
    <t>対前月比自然動態</t>
    <rPh sb="0" eb="1">
      <t>タイ</t>
    </rPh>
    <rPh sb="1" eb="3">
      <t>ゼンゲツ</t>
    </rPh>
    <rPh sb="3" eb="4">
      <t>ヒ</t>
    </rPh>
    <rPh sb="4" eb="6">
      <t>シゼン</t>
    </rPh>
    <rPh sb="6" eb="8">
      <t>ドウタイ</t>
    </rPh>
    <phoneticPr fontId="1"/>
  </si>
  <si>
    <t>対前月比社会動態</t>
    <rPh sb="0" eb="1">
      <t>タイ</t>
    </rPh>
    <rPh sb="1" eb="3">
      <t>ゼンゲツ</t>
    </rPh>
    <rPh sb="3" eb="4">
      <t>ヒ</t>
    </rPh>
    <rPh sb="4" eb="6">
      <t>シャカイ</t>
    </rPh>
    <rPh sb="6" eb="8">
      <t>ドウタイ</t>
    </rPh>
    <phoneticPr fontId="1"/>
  </si>
  <si>
    <t>対前月比その他動態</t>
    <rPh sb="0" eb="1">
      <t>タイ</t>
    </rPh>
    <rPh sb="1" eb="3">
      <t>ゼンゲツ</t>
    </rPh>
    <rPh sb="3" eb="4">
      <t>ヒ</t>
    </rPh>
    <rPh sb="6" eb="7">
      <t>タ</t>
    </rPh>
    <rPh sb="7" eb="9">
      <t>ドウタイ</t>
    </rPh>
    <phoneticPr fontId="1"/>
  </si>
  <si>
    <t>各月１日時点</t>
    <rPh sb="0" eb="2">
      <t>カクツキ</t>
    </rPh>
    <rPh sb="3" eb="4">
      <t>ニチ</t>
    </rPh>
    <rPh sb="4" eb="6">
      <t>ジテン</t>
    </rPh>
    <phoneticPr fontId="1"/>
  </si>
  <si>
    <t>その他増減数</t>
    <rPh sb="2" eb="3">
      <t>タ</t>
    </rPh>
    <rPh sb="3" eb="5">
      <t>ゾウゲン</t>
    </rPh>
    <rPh sb="5" eb="6">
      <t>スウ</t>
    </rPh>
    <phoneticPr fontId="1"/>
  </si>
  <si>
    <t>人口増減の内訳</t>
    <rPh sb="0" eb="2">
      <t>ジンコウ</t>
    </rPh>
    <rPh sb="2" eb="4">
      <t>ゾウゲン</t>
    </rPh>
    <rPh sb="5" eb="7">
      <t>ウチワケ</t>
    </rPh>
    <phoneticPr fontId="1"/>
  </si>
  <si>
    <t>　※　その他とは、職権記載、消除等による人口の増減です。</t>
    <rPh sb="5" eb="6">
      <t>タ</t>
    </rPh>
    <rPh sb="9" eb="11">
      <t>ショッケン</t>
    </rPh>
    <rPh sb="11" eb="13">
      <t>キサイ</t>
    </rPh>
    <rPh sb="14" eb="16">
      <t>ショウジョ</t>
    </rPh>
    <rPh sb="16" eb="17">
      <t>トウ</t>
    </rPh>
    <rPh sb="20" eb="22">
      <t>ジンコウ</t>
    </rPh>
    <rPh sb="23" eb="25">
      <t>ゾウゲン</t>
    </rPh>
    <phoneticPr fontId="1"/>
  </si>
  <si>
    <t>令和６年１月</t>
    <rPh sb="0" eb="2">
      <t>レイワ</t>
    </rPh>
    <rPh sb="3" eb="4">
      <t>ネン</t>
    </rPh>
    <rPh sb="5" eb="6">
      <t>ガツ</t>
    </rPh>
    <phoneticPr fontId="1"/>
  </si>
  <si>
    <t>令和６年人口異動の推移内訳</t>
    <rPh sb="0" eb="2">
      <t>レイワ</t>
    </rPh>
    <rPh sb="3" eb="4">
      <t>ネン</t>
    </rPh>
    <rPh sb="4" eb="6">
      <t>ジンコウ</t>
    </rPh>
    <rPh sb="6" eb="8">
      <t>イドウ</t>
    </rPh>
    <rPh sb="9" eb="11">
      <t>スイイ</t>
    </rPh>
    <rPh sb="11" eb="13">
      <t>ウチワケ</t>
    </rPh>
    <phoneticPr fontId="1"/>
  </si>
  <si>
    <t>令和６年２月</t>
    <rPh sb="0" eb="2">
      <t>レイワ</t>
    </rPh>
    <rPh sb="3" eb="4">
      <t>ネン</t>
    </rPh>
    <rPh sb="5" eb="6">
      <t>ガツ</t>
    </rPh>
    <phoneticPr fontId="1"/>
  </si>
  <si>
    <t>令和６年３月</t>
    <rPh sb="0" eb="2">
      <t>レイワ</t>
    </rPh>
    <rPh sb="3" eb="4">
      <t>ネン</t>
    </rPh>
    <rPh sb="5" eb="6">
      <t>ガツ</t>
    </rPh>
    <phoneticPr fontId="1"/>
  </si>
  <si>
    <t>令和６年４月</t>
    <rPh sb="0" eb="2">
      <t>レイワ</t>
    </rPh>
    <rPh sb="3" eb="4">
      <t>ネン</t>
    </rPh>
    <rPh sb="5" eb="6">
      <t>ガツ</t>
    </rPh>
    <phoneticPr fontId="1"/>
  </si>
  <si>
    <t>令和６年５月</t>
    <rPh sb="0" eb="2">
      <t>レイワ</t>
    </rPh>
    <rPh sb="3" eb="4">
      <t>ネン</t>
    </rPh>
    <rPh sb="5" eb="6">
      <t>ガツ</t>
    </rPh>
    <phoneticPr fontId="1"/>
  </si>
  <si>
    <t>令和６年６月</t>
    <rPh sb="0" eb="2">
      <t>レイワ</t>
    </rPh>
    <rPh sb="3" eb="4">
      <t>ネン</t>
    </rPh>
    <rPh sb="5" eb="6">
      <t>ガツ</t>
    </rPh>
    <phoneticPr fontId="1"/>
  </si>
  <si>
    <t>令和６年７月</t>
    <rPh sb="0" eb="2">
      <t>レイワ</t>
    </rPh>
    <rPh sb="3" eb="4">
      <t>ネン</t>
    </rPh>
    <rPh sb="5" eb="6">
      <t>ガツ</t>
    </rPh>
    <phoneticPr fontId="1"/>
  </si>
  <si>
    <t>令和６年８月</t>
    <rPh sb="0" eb="2">
      <t>レイワ</t>
    </rPh>
    <rPh sb="3" eb="4">
      <t>ネン</t>
    </rPh>
    <rPh sb="5" eb="6">
      <t>ガツ</t>
    </rPh>
    <phoneticPr fontId="1"/>
  </si>
  <si>
    <t>令和６年９月</t>
    <rPh sb="0" eb="2">
      <t>レイワ</t>
    </rPh>
    <rPh sb="3" eb="4">
      <t>ネン</t>
    </rPh>
    <rPh sb="5" eb="6">
      <t>ガツ</t>
    </rPh>
    <phoneticPr fontId="1"/>
  </si>
  <si>
    <t>令和６年１０月</t>
    <rPh sb="0" eb="2">
      <t>レイワ</t>
    </rPh>
    <rPh sb="3" eb="4">
      <t>ネン</t>
    </rPh>
    <rPh sb="6" eb="7">
      <t>ガツ</t>
    </rPh>
    <phoneticPr fontId="1"/>
  </si>
  <si>
    <t>令和６年１１月</t>
    <rPh sb="0" eb="2">
      <t>レイワ</t>
    </rPh>
    <rPh sb="3" eb="4">
      <t>ネン</t>
    </rPh>
    <rPh sb="6" eb="7">
      <t>ガツ</t>
    </rPh>
    <phoneticPr fontId="1"/>
  </si>
  <si>
    <t>令和６年１２月</t>
    <rPh sb="0" eb="2">
      <t>レイワ</t>
    </rPh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</si>
</sst>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;&quot;△ &quot;0"/>
  </numFmts>
  <fonts count="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distributed" vertical="center" indent="7"/>
    </xf>
    <xf numFmtId="0" fontId="2" fillId="0" borderId="13" xfId="0" applyFont="1" applyBorder="1" applyAlignment="1">
      <alignment horizontal="distributed" vertical="center" indent="7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5DFF5-F39F-43B6-9545-49EF0125807F}">
  <dimension ref="A1:L18"/>
  <sheetViews>
    <sheetView tabSelected="1" workbookViewId="0">
      <selection sqref="A1:L1"/>
    </sheetView>
  </sheetViews>
  <sheetFormatPr defaultRowHeight="13.5" x14ac:dyDescent="0.15"/>
  <cols>
    <col min="1" max="1" width="16.625" style="1" customWidth="1"/>
    <col min="2" max="2" width="13.625" style="1" customWidth="1"/>
    <col min="3" max="3" width="14.625" style="2" customWidth="1"/>
    <col min="4" max="4" width="11" style="1" bestFit="1" customWidth="1"/>
    <col min="5" max="6" width="6.625" style="1" customWidth="1"/>
    <col min="7" max="7" width="11" style="1" bestFit="1" customWidth="1"/>
    <col min="8" max="8" width="6.625" style="1" customWidth="1"/>
    <col min="9" max="9" width="6.625" style="2" customWidth="1"/>
    <col min="10" max="10" width="12.75" style="2" bestFit="1" customWidth="1"/>
    <col min="11" max="12" width="6.625" style="2" customWidth="1"/>
    <col min="13" max="16384" width="9" style="2"/>
  </cols>
  <sheetData>
    <row r="1" spans="1:12" x14ac:dyDescent="0.15">
      <c r="A1" s="33" t="s">
        <v>18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x14ac:dyDescent="0.15">
      <c r="A2" s="19"/>
      <c r="B2" s="20"/>
      <c r="C2" s="20"/>
      <c r="D2" s="19"/>
      <c r="E2" s="19"/>
      <c r="F2" s="19"/>
      <c r="G2" s="19"/>
      <c r="H2" s="19"/>
      <c r="I2" s="19"/>
      <c r="J2" s="34"/>
      <c r="K2" s="34"/>
      <c r="L2" s="34"/>
    </row>
    <row r="3" spans="1:12" ht="15" customHeight="1" x14ac:dyDescent="0.15">
      <c r="A3" s="35" t="s">
        <v>13</v>
      </c>
      <c r="B3" s="35" t="s">
        <v>6</v>
      </c>
      <c r="C3" s="38" t="s">
        <v>9</v>
      </c>
      <c r="D3" s="41" t="s">
        <v>15</v>
      </c>
      <c r="E3" s="41"/>
      <c r="F3" s="41"/>
      <c r="G3" s="41"/>
      <c r="H3" s="41"/>
      <c r="I3" s="41"/>
      <c r="J3" s="41"/>
      <c r="K3" s="41"/>
      <c r="L3" s="42"/>
    </row>
    <row r="4" spans="1:12" ht="30" customHeight="1" x14ac:dyDescent="0.15">
      <c r="A4" s="36"/>
      <c r="B4" s="36"/>
      <c r="C4" s="39"/>
      <c r="D4" s="43" t="s">
        <v>10</v>
      </c>
      <c r="E4" s="44"/>
      <c r="F4" s="45"/>
      <c r="G4" s="46" t="s">
        <v>11</v>
      </c>
      <c r="H4" s="46"/>
      <c r="I4" s="47"/>
      <c r="J4" s="48" t="s">
        <v>12</v>
      </c>
      <c r="K4" s="49"/>
      <c r="L4" s="50"/>
    </row>
    <row r="5" spans="1:12" ht="18" customHeight="1" x14ac:dyDescent="0.15">
      <c r="A5" s="37"/>
      <c r="B5" s="37"/>
      <c r="C5" s="40"/>
      <c r="D5" s="9" t="s">
        <v>0</v>
      </c>
      <c r="E5" s="11" t="s">
        <v>1</v>
      </c>
      <c r="F5" s="6" t="s">
        <v>2</v>
      </c>
      <c r="G5" s="13" t="s">
        <v>3</v>
      </c>
      <c r="H5" s="14" t="s">
        <v>4</v>
      </c>
      <c r="I5" s="7" t="s">
        <v>5</v>
      </c>
      <c r="J5" s="15" t="s">
        <v>14</v>
      </c>
      <c r="K5" s="16" t="s">
        <v>7</v>
      </c>
      <c r="L5" s="8" t="s">
        <v>8</v>
      </c>
    </row>
    <row r="6" spans="1:12" x14ac:dyDescent="0.15">
      <c r="A6" s="32" t="s">
        <v>29</v>
      </c>
      <c r="B6" s="4">
        <v>56606</v>
      </c>
      <c r="C6" s="5">
        <f>B6-B7</f>
        <v>-69</v>
      </c>
      <c r="D6" s="10">
        <f t="shared" ref="D6" si="0">E6-F6</f>
        <v>-60</v>
      </c>
      <c r="E6" s="12">
        <v>20</v>
      </c>
      <c r="F6" s="3">
        <v>80</v>
      </c>
      <c r="G6" s="10">
        <f t="shared" ref="G6" si="1">H6-I6</f>
        <v>2</v>
      </c>
      <c r="H6" s="12">
        <v>147</v>
      </c>
      <c r="I6" s="3">
        <v>145</v>
      </c>
      <c r="J6" s="10">
        <f t="shared" ref="J6" si="2">K6-L6</f>
        <v>-11</v>
      </c>
      <c r="K6" s="17">
        <v>2</v>
      </c>
      <c r="L6" s="3">
        <v>13</v>
      </c>
    </row>
    <row r="7" spans="1:12" x14ac:dyDescent="0.15">
      <c r="A7" s="31" t="s">
        <v>28</v>
      </c>
      <c r="B7" s="4">
        <v>56675</v>
      </c>
      <c r="C7" s="5">
        <f>B7-B8</f>
        <v>15</v>
      </c>
      <c r="D7" s="10">
        <f t="shared" ref="D7" si="3">E7-F7</f>
        <v>-45</v>
      </c>
      <c r="E7" s="12">
        <v>23</v>
      </c>
      <c r="F7" s="3">
        <v>68</v>
      </c>
      <c r="G7" s="10">
        <f t="shared" ref="G7" si="4">H7-I7</f>
        <v>63</v>
      </c>
      <c r="H7" s="12">
        <v>244</v>
      </c>
      <c r="I7" s="3">
        <v>181</v>
      </c>
      <c r="J7" s="10">
        <f t="shared" ref="J7" si="5">K7-L7</f>
        <v>-3</v>
      </c>
      <c r="K7" s="17">
        <v>4</v>
      </c>
      <c r="L7" s="3">
        <v>7</v>
      </c>
    </row>
    <row r="8" spans="1:12" x14ac:dyDescent="0.15">
      <c r="A8" s="30" t="s">
        <v>27</v>
      </c>
      <c r="B8" s="4">
        <v>56660</v>
      </c>
      <c r="C8" s="5">
        <f>B8-B9</f>
        <v>-46</v>
      </c>
      <c r="D8" s="10">
        <f t="shared" ref="D8" si="6">E8-F8</f>
        <v>-33</v>
      </c>
      <c r="E8" s="12">
        <v>25</v>
      </c>
      <c r="F8" s="3">
        <v>58</v>
      </c>
      <c r="G8" s="10">
        <f t="shared" ref="G8" si="7">H8-I8</f>
        <v>-2</v>
      </c>
      <c r="H8" s="12">
        <v>318</v>
      </c>
      <c r="I8" s="3">
        <v>320</v>
      </c>
      <c r="J8" s="10">
        <f t="shared" ref="J8" si="8">K8-L8</f>
        <v>-11</v>
      </c>
      <c r="K8" s="17">
        <v>8</v>
      </c>
      <c r="L8" s="3">
        <v>19</v>
      </c>
    </row>
    <row r="9" spans="1:12" x14ac:dyDescent="0.15">
      <c r="A9" s="29" t="s">
        <v>26</v>
      </c>
      <c r="B9" s="4">
        <v>56706</v>
      </c>
      <c r="C9" s="5">
        <f>B9-B10</f>
        <v>-86</v>
      </c>
      <c r="D9" s="10">
        <f t="shared" ref="D9" si="9">E9-F9</f>
        <v>-36</v>
      </c>
      <c r="E9" s="12">
        <v>25</v>
      </c>
      <c r="F9" s="3">
        <v>61</v>
      </c>
      <c r="G9" s="10">
        <f t="shared" ref="G9" si="10">H9-I9</f>
        <v>-43</v>
      </c>
      <c r="H9" s="12">
        <v>153</v>
      </c>
      <c r="I9" s="3">
        <v>196</v>
      </c>
      <c r="J9" s="10">
        <f t="shared" ref="J9" si="11">K9-L9</f>
        <v>-7</v>
      </c>
      <c r="K9" s="17">
        <v>8</v>
      </c>
      <c r="L9" s="3">
        <v>15</v>
      </c>
    </row>
    <row r="10" spans="1:12" x14ac:dyDescent="0.15">
      <c r="A10" s="28" t="s">
        <v>25</v>
      </c>
      <c r="B10" s="4">
        <v>56792</v>
      </c>
      <c r="C10" s="5">
        <f>B10-B11</f>
        <v>-46</v>
      </c>
      <c r="D10" s="10">
        <f t="shared" ref="D10" si="12">E10-F10</f>
        <v>-43</v>
      </c>
      <c r="E10" s="12">
        <v>16</v>
      </c>
      <c r="F10" s="3">
        <v>59</v>
      </c>
      <c r="G10" s="10">
        <f t="shared" ref="G10" si="13">H10-I10</f>
        <v>-3</v>
      </c>
      <c r="H10" s="12">
        <v>184</v>
      </c>
      <c r="I10" s="3">
        <v>187</v>
      </c>
      <c r="J10" s="10">
        <f t="shared" ref="J10" si="14">K10-L10</f>
        <v>0</v>
      </c>
      <c r="K10" s="17">
        <v>8</v>
      </c>
      <c r="L10" s="3">
        <v>8</v>
      </c>
    </row>
    <row r="11" spans="1:12" x14ac:dyDescent="0.15">
      <c r="A11" s="27" t="s">
        <v>24</v>
      </c>
      <c r="B11" s="4">
        <v>56838</v>
      </c>
      <c r="C11" s="5">
        <f t="shared" ref="C11:C16" si="15">B11-B12</f>
        <v>-31</v>
      </c>
      <c r="D11" s="10">
        <f t="shared" ref="D11" si="16">E11-F11</f>
        <v>-34</v>
      </c>
      <c r="E11" s="12">
        <v>16</v>
      </c>
      <c r="F11" s="3">
        <v>50</v>
      </c>
      <c r="G11" s="10">
        <f t="shared" ref="G11" si="17">H11-I11</f>
        <v>-1</v>
      </c>
      <c r="H11" s="12">
        <v>176</v>
      </c>
      <c r="I11" s="3">
        <v>177</v>
      </c>
      <c r="J11" s="10">
        <f t="shared" ref="J11" si="18">K11-L11</f>
        <v>4</v>
      </c>
      <c r="K11" s="17">
        <v>6</v>
      </c>
      <c r="L11" s="3">
        <v>2</v>
      </c>
    </row>
    <row r="12" spans="1:12" x14ac:dyDescent="0.15">
      <c r="A12" s="26" t="s">
        <v>23</v>
      </c>
      <c r="B12" s="4">
        <v>56869</v>
      </c>
      <c r="C12" s="5">
        <f t="shared" si="15"/>
        <v>-44</v>
      </c>
      <c r="D12" s="10">
        <f t="shared" ref="D12:D17" si="19">E12-F12</f>
        <v>-43</v>
      </c>
      <c r="E12" s="12">
        <v>27</v>
      </c>
      <c r="F12" s="3">
        <v>70</v>
      </c>
      <c r="G12" s="10">
        <f t="shared" ref="G12:G17" si="20">H12-I12</f>
        <v>1</v>
      </c>
      <c r="H12" s="12">
        <v>202</v>
      </c>
      <c r="I12" s="3">
        <v>201</v>
      </c>
      <c r="J12" s="10">
        <f t="shared" ref="J12" si="21">K12-L12</f>
        <v>-2</v>
      </c>
      <c r="K12" s="17">
        <v>10</v>
      </c>
      <c r="L12" s="3">
        <v>12</v>
      </c>
    </row>
    <row r="13" spans="1:12" x14ac:dyDescent="0.15">
      <c r="A13" s="25" t="s">
        <v>22</v>
      </c>
      <c r="B13" s="4">
        <v>56913</v>
      </c>
      <c r="C13" s="5">
        <f t="shared" si="15"/>
        <v>335</v>
      </c>
      <c r="D13" s="10">
        <f t="shared" si="19"/>
        <v>-27</v>
      </c>
      <c r="E13" s="12">
        <v>27</v>
      </c>
      <c r="F13" s="3">
        <v>54</v>
      </c>
      <c r="G13" s="10">
        <f t="shared" si="20"/>
        <v>368</v>
      </c>
      <c r="H13" s="12">
        <v>631</v>
      </c>
      <c r="I13" s="3">
        <v>263</v>
      </c>
      <c r="J13" s="10">
        <f t="shared" ref="J13" si="22">K13-L13</f>
        <v>-6</v>
      </c>
      <c r="K13" s="17">
        <v>6</v>
      </c>
      <c r="L13" s="3">
        <v>12</v>
      </c>
    </row>
    <row r="14" spans="1:12" x14ac:dyDescent="0.15">
      <c r="A14" s="24" t="s">
        <v>21</v>
      </c>
      <c r="B14" s="4">
        <v>56578</v>
      </c>
      <c r="C14" s="5">
        <f t="shared" si="15"/>
        <v>-79</v>
      </c>
      <c r="D14" s="10">
        <f t="shared" si="19"/>
        <v>-35</v>
      </c>
      <c r="E14" s="12">
        <v>22</v>
      </c>
      <c r="F14" s="3">
        <v>57</v>
      </c>
      <c r="G14" s="10">
        <f t="shared" si="20"/>
        <v>-51</v>
      </c>
      <c r="H14" s="12">
        <v>390</v>
      </c>
      <c r="I14" s="3">
        <v>441</v>
      </c>
      <c r="J14" s="10">
        <f t="shared" ref="J14" si="23">K14-L14</f>
        <v>7</v>
      </c>
      <c r="K14" s="17">
        <v>13</v>
      </c>
      <c r="L14" s="3">
        <v>6</v>
      </c>
    </row>
    <row r="15" spans="1:12" x14ac:dyDescent="0.15">
      <c r="A15" s="23" t="s">
        <v>20</v>
      </c>
      <c r="B15" s="4">
        <v>56657</v>
      </c>
      <c r="C15" s="5">
        <f t="shared" si="15"/>
        <v>-61</v>
      </c>
      <c r="D15" s="10">
        <f t="shared" si="19"/>
        <v>-54</v>
      </c>
      <c r="E15" s="12">
        <v>24</v>
      </c>
      <c r="F15" s="3">
        <v>78</v>
      </c>
      <c r="G15" s="10">
        <f t="shared" si="20"/>
        <v>-12</v>
      </c>
      <c r="H15" s="12">
        <v>171</v>
      </c>
      <c r="I15" s="3">
        <v>183</v>
      </c>
      <c r="J15" s="10">
        <f t="shared" ref="J15" si="24">K15-L15</f>
        <v>5</v>
      </c>
      <c r="K15" s="17">
        <v>6</v>
      </c>
      <c r="L15" s="3">
        <v>1</v>
      </c>
    </row>
    <row r="16" spans="1:12" x14ac:dyDescent="0.15">
      <c r="A16" s="22" t="s">
        <v>19</v>
      </c>
      <c r="B16" s="4">
        <v>56718</v>
      </c>
      <c r="C16" s="5">
        <f t="shared" si="15"/>
        <v>-149</v>
      </c>
      <c r="D16" s="10">
        <f t="shared" si="19"/>
        <v>-63</v>
      </c>
      <c r="E16" s="12">
        <v>19</v>
      </c>
      <c r="F16" s="3">
        <v>82</v>
      </c>
      <c r="G16" s="10">
        <f t="shared" si="20"/>
        <v>-91</v>
      </c>
      <c r="H16" s="12">
        <v>182</v>
      </c>
      <c r="I16" s="3">
        <v>273</v>
      </c>
      <c r="J16" s="10">
        <f t="shared" ref="J16" si="25">K16-L16</f>
        <v>5</v>
      </c>
      <c r="K16" s="17">
        <v>11</v>
      </c>
      <c r="L16" s="3">
        <v>6</v>
      </c>
    </row>
    <row r="17" spans="1:12" x14ac:dyDescent="0.15">
      <c r="A17" s="21" t="s">
        <v>17</v>
      </c>
      <c r="B17" s="4">
        <v>56867</v>
      </c>
      <c r="C17" s="5">
        <v>-80</v>
      </c>
      <c r="D17" s="10">
        <f t="shared" si="19"/>
        <v>-49</v>
      </c>
      <c r="E17" s="12">
        <v>14</v>
      </c>
      <c r="F17" s="3">
        <v>63</v>
      </c>
      <c r="G17" s="10">
        <f t="shared" si="20"/>
        <v>11</v>
      </c>
      <c r="H17" s="12">
        <v>171</v>
      </c>
      <c r="I17" s="3">
        <v>160</v>
      </c>
      <c r="J17" s="10">
        <f t="shared" ref="J17" si="26">K17-L17</f>
        <v>-42</v>
      </c>
      <c r="K17" s="17">
        <v>5</v>
      </c>
      <c r="L17" s="3">
        <v>47</v>
      </c>
    </row>
    <row r="18" spans="1:12" x14ac:dyDescent="0.15">
      <c r="A18" s="18" t="s">
        <v>16</v>
      </c>
    </row>
  </sheetData>
  <mergeCells count="9">
    <mergeCell ref="A1:L1"/>
    <mergeCell ref="J2:L2"/>
    <mergeCell ref="A3:A5"/>
    <mergeCell ref="B3:B5"/>
    <mergeCell ref="C3:C5"/>
    <mergeCell ref="D3:L3"/>
    <mergeCell ref="D4:F4"/>
    <mergeCell ref="G4:I4"/>
    <mergeCell ref="J4:L4"/>
  </mergeCells>
  <phoneticPr fontId="1"/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令和６年</vt:lpstr>
    </vt:vector>
  </TitlesOfParts>
  <Company>東金市役所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東金市</dc:creator>
  <cp:lastModifiedBy>user</cp:lastModifiedBy>
  <cp:lastPrinted>2024-02-15T07:07:00Z</cp:lastPrinted>
  <dcterms:created xsi:type="dcterms:W3CDTF">2021-04-12T09:35:11Z</dcterms:created>
  <dcterms:modified xsi:type="dcterms:W3CDTF">2025-01-20T12:04:38Z</dcterms:modified>
</cp:coreProperties>
</file>