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ction\section$\kikaku\●R6年度分\08_地方創生臨時交付金\★公表・効果検証関係\01_独自（市内部）\★公表関係\HP\"/>
    </mc:Choice>
  </mc:AlternateContent>
  <xr:revisionPtr revIDLastSave="0" documentId="13_ncr:1_{781392C3-C2F5-453B-9D3C-2609F6F02C11}" xr6:coauthVersionLast="47" xr6:coauthVersionMax="47" xr10:uidLastSave="{00000000-0000-0000-0000-000000000000}"/>
  <bookViews>
    <workbookView xWindow="-120" yWindow="-120" windowWidth="20730" windowHeight="11160" tabRatio="855" xr2:uid="{924DC810-3B44-473F-B119-E0F2E28C72C9}"/>
  </bookViews>
  <sheets>
    <sheet name="R5_コロナ対応実施計画書ベース】効果検証用シート" sheetId="8" r:id="rId1"/>
  </sheets>
  <externalReferences>
    <externalReference r:id="rId2"/>
    <externalReference r:id="rId3"/>
  </externalReferences>
  <definedNames>
    <definedName name="_" localSheetId="0">#REF!</definedName>
    <definedName name="_">#REF!</definedName>
    <definedName name="a">#REF!</definedName>
    <definedName name="_xlnm.Print_Area" localSheetId="0">'R5_コロナ対応実施計画書ベース】効果検証用シート'!$A$1:$M$10</definedName>
    <definedName name="_xlnm.Print_Titles" localSheetId="0">'R5_コロナ対応実施計画書ベース】効果検証用シート'!$2:$5</definedName>
    <definedName name="チェック" localSheetId="0">#REF!</definedName>
    <definedName name="チェック">#REF!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岡山県" localSheetId="0">#REF!</definedName>
    <definedName name="岡山県">#REF!</definedName>
    <definedName name="沖縄県" localSheetId="0">#REF!</definedName>
    <definedName name="沖縄県">#REF!</definedName>
    <definedName name="岩手県" localSheetId="0">#REF!</definedName>
    <definedName name="岩手県">#REF!</definedName>
    <definedName name="岐阜県" localSheetId="0">#REF!</definedName>
    <definedName name="岐阜県">#REF!</definedName>
    <definedName name="宮崎県" localSheetId="0">#REF!</definedName>
    <definedName name="宮崎県">#REF!</definedName>
    <definedName name="宮秋県" localSheetId="0">#REF!</definedName>
    <definedName name="宮秋県">#REF!</definedName>
    <definedName name="宮城県" localSheetId="0">#REF!</definedName>
    <definedName name="宮城県">#REF!</definedName>
    <definedName name="京都府" localSheetId="0">#REF!</definedName>
    <definedName name="京都府">#REF!</definedName>
    <definedName name="熊本県" localSheetId="0">#REF!</definedName>
    <definedName name="熊本県">#REF!</definedName>
    <definedName name="群馬県" localSheetId="0">#REF!</definedName>
    <definedName name="群馬県">#REF!</definedName>
    <definedName name="月">[1]―!$I$1:$I$12</definedName>
    <definedName name="月_3" localSheetId="0">#REF!</definedName>
    <definedName name="月_3">#REF!</definedName>
    <definedName name="広島県" localSheetId="0">#REF!</definedName>
    <definedName name="広島県">#REF!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埼玉県" localSheetId="0">#REF!</definedName>
    <definedName name="埼玉県">#REF!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事業実施期間" localSheetId="0">[2]―!$G$1:$G$13</definedName>
    <definedName name="事業実施期間">[2]―!$G$1:$G$13</definedName>
    <definedName name="事業種類" localSheetId="0">#REF!</definedName>
    <definedName name="事業種類">#REF!</definedName>
    <definedName name="事業種類_3" localSheetId="0">#REF!</definedName>
    <definedName name="事業種類_3">#REF!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十九">[1]―!$O$1:$O$19</definedName>
    <definedName name="所管" localSheetId="0">[2]―!$C$1:$C$9</definedName>
    <definedName name="所管">[2]―!$C$1:$C$9</definedName>
    <definedName name="所管_3" localSheetId="0">#REF!</definedName>
    <definedName name="所管_3">#REF!</definedName>
    <definedName name="所管省庁" localSheetId="0">[1]―!#REF!</definedName>
    <definedName name="所管省庁">[1]―!#REF!</definedName>
    <definedName name="所管省庁名" localSheetId="0">[1]―!#REF!</definedName>
    <definedName name="所管省庁名">[1]―!#REF!</definedName>
    <definedName name="省" localSheetId="0">#REF!</definedName>
    <definedName name="省">#REF!</definedName>
    <definedName name="省_3" localSheetId="0">#REF!</definedName>
    <definedName name="省_3">#REF!</definedName>
    <definedName name="新潟県" localSheetId="0">#REF!</definedName>
    <definedName name="新潟県">#REF!</definedName>
    <definedName name="神奈川県" localSheetId="0">#REF!</definedName>
    <definedName name="神奈川県">#REF!</definedName>
    <definedName name="青森県" localSheetId="0">#REF!</definedName>
    <definedName name="青森県">#REF!</definedName>
    <definedName name="静岡県" localSheetId="0">#REF!</definedName>
    <definedName name="静岡県">#REF!</definedName>
    <definedName name="石川県" localSheetId="0">#REF!</definedName>
    <definedName name="石川県">#REF!</definedName>
    <definedName name="千葉県" localSheetId="0">#REF!</definedName>
    <definedName name="千葉県">#REF!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名" localSheetId="0">#REF!</definedName>
    <definedName name="都道府県名">#REF!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年">[1]―!$H$1:$H$2</definedName>
    <definedName name="年_3" localSheetId="0">#REF!</definedName>
    <definedName name="年_3">#REF!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島県" localSheetId="0">#REF!</definedName>
    <definedName name="福島県">#REF!</definedName>
    <definedName name="兵庫県" localSheetId="0">#REF!</definedName>
    <definedName name="兵庫県">#REF!</definedName>
    <definedName name="補助事業" localSheetId="0">[1]―!#REF!</definedName>
    <definedName name="補助事業">[1]―!#REF!</definedName>
    <definedName name="補助事業名" localSheetId="0">#REF!</definedName>
    <definedName name="補助事業名">#REF!</definedName>
    <definedName name="補助単独" localSheetId="0">[2]―!$A$1:$A$2</definedName>
    <definedName name="補助単独">[2]―!$A$1:$A$2</definedName>
    <definedName name="北海道" localSheetId="0">#REF!</definedName>
    <definedName name="北海道">#REF!</definedName>
    <definedName name="和歌山県" localSheetId="0">#REF!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8" l="1"/>
  <c r="J10" i="8"/>
  <c r="I10" i="8"/>
</calcChain>
</file>

<file path=xl/sharedStrings.xml><?xml version="1.0" encoding="utf-8"?>
<sst xmlns="http://schemas.openxmlformats.org/spreadsheetml/2006/main" count="36" uniqueCount="36">
  <si>
    <t>【単位：円】</t>
    <rPh sb="1" eb="3">
      <t>タンイ</t>
    </rPh>
    <rPh sb="4" eb="5">
      <t>エン</t>
    </rPh>
    <phoneticPr fontId="2"/>
  </si>
  <si>
    <t>№</t>
    <phoneticPr fontId="2"/>
  </si>
  <si>
    <t>商工観光課</t>
    <rPh sb="0" eb="5">
      <t>ショウコウカンコウカ</t>
    </rPh>
    <phoneticPr fontId="2"/>
  </si>
  <si>
    <t>公共交通事業者緊急支援事業</t>
    <phoneticPr fontId="2"/>
  </si>
  <si>
    <t>地域振興課</t>
    <rPh sb="0" eb="2">
      <t>チイキ</t>
    </rPh>
    <rPh sb="2" eb="5">
      <t>シンコウカ</t>
    </rPh>
    <phoneticPr fontId="2"/>
  </si>
  <si>
    <t>社会福祉課</t>
    <rPh sb="0" eb="5">
      <t>シャカイフクシカ</t>
    </rPh>
    <phoneticPr fontId="2"/>
  </si>
  <si>
    <t>―</t>
    <phoneticPr fontId="2"/>
  </si>
  <si>
    <t>実施計画における
交付対象事業の名称</t>
    <rPh sb="0" eb="4">
      <t>ジッシケイカク</t>
    </rPh>
    <phoneticPr fontId="2"/>
  </si>
  <si>
    <t>担当課名</t>
    <rPh sb="0" eb="3">
      <t>タントウカ</t>
    </rPh>
    <rPh sb="3" eb="4">
      <t>メイ</t>
    </rPh>
    <phoneticPr fontId="2"/>
  </si>
  <si>
    <t xml:space="preserve">
事業の概要</t>
    <rPh sb="1" eb="3">
      <t>ジギョウ</t>
    </rPh>
    <rPh sb="4" eb="6">
      <t>ガイヨウ</t>
    </rPh>
    <phoneticPr fontId="2"/>
  </si>
  <si>
    <t>①目的・効果
②交付金を充当する経費内容
③積算根拠（対象数、単価等）
④事業の対象（交付対象者、対象施設等）
⑤成果目標に対する実績</t>
    <rPh sb="57" eb="61">
      <t>セイカモクヒョウ</t>
    </rPh>
    <rPh sb="62" eb="63">
      <t>タイ</t>
    </rPh>
    <rPh sb="65" eb="67">
      <t>ジッセキ</t>
    </rPh>
    <phoneticPr fontId="2"/>
  </si>
  <si>
    <t xml:space="preserve">
事業の実績等に係る担当課による自己評価
○評価：1…予定どおりの執行となった、意図した効果が得られた場合など
○評価：2…予定どおりの執行とはならなかった、意図した効果が得られなかった場合など
</t>
    <rPh sb="1" eb="3">
      <t>ジギョウ</t>
    </rPh>
    <rPh sb="4" eb="6">
      <t>ジッセキ</t>
    </rPh>
    <rPh sb="6" eb="7">
      <t>トウ</t>
    </rPh>
    <rPh sb="8" eb="9">
      <t>カカ</t>
    </rPh>
    <rPh sb="10" eb="13">
      <t>タントウカ</t>
    </rPh>
    <rPh sb="16" eb="18">
      <t>ジコ</t>
    </rPh>
    <rPh sb="18" eb="20">
      <t>ヒョウカ</t>
    </rPh>
    <rPh sb="23" eb="25">
      <t>ヒョウカ</t>
    </rPh>
    <rPh sb="28" eb="30">
      <t>ヨテイ</t>
    </rPh>
    <rPh sb="34" eb="36">
      <t>シッコウ</t>
    </rPh>
    <rPh sb="41" eb="43">
      <t>イト</t>
    </rPh>
    <rPh sb="45" eb="47">
      <t>コウカ</t>
    </rPh>
    <rPh sb="48" eb="49">
      <t>エ</t>
    </rPh>
    <rPh sb="52" eb="54">
      <t>バアイ</t>
    </rPh>
    <rPh sb="59" eb="61">
      <t>ヒョウカ</t>
    </rPh>
    <rPh sb="64" eb="66">
      <t>ヨテイ</t>
    </rPh>
    <rPh sb="70" eb="72">
      <t>シッコウ</t>
    </rPh>
    <rPh sb="81" eb="83">
      <t>イト</t>
    </rPh>
    <rPh sb="85" eb="87">
      <t>コウカ</t>
    </rPh>
    <rPh sb="88" eb="89">
      <t>エ</t>
    </rPh>
    <rPh sb="95" eb="97">
      <t>バアイ</t>
    </rPh>
    <phoneticPr fontId="2"/>
  </si>
  <si>
    <t>左欄の自己評価に至った理由や経緯（事業実施に際して発生した障害等）など</t>
    <rPh sb="0" eb="1">
      <t>ヒダリ</t>
    </rPh>
    <rPh sb="1" eb="2">
      <t>ラン</t>
    </rPh>
    <rPh sb="3" eb="5">
      <t>ジコ</t>
    </rPh>
    <rPh sb="5" eb="7">
      <t>ヒョウカ</t>
    </rPh>
    <rPh sb="8" eb="9">
      <t>イタ</t>
    </rPh>
    <rPh sb="11" eb="13">
      <t>リユウ</t>
    </rPh>
    <rPh sb="14" eb="16">
      <t>ケイイ</t>
    </rPh>
    <rPh sb="17" eb="19">
      <t>ジギョウ</t>
    </rPh>
    <rPh sb="19" eb="21">
      <t>ジッシ</t>
    </rPh>
    <rPh sb="22" eb="23">
      <t>サイ</t>
    </rPh>
    <rPh sb="25" eb="27">
      <t>ハッセイ</t>
    </rPh>
    <rPh sb="29" eb="31">
      <t>ショウガイ</t>
    </rPh>
    <rPh sb="31" eb="32">
      <t>トウ</t>
    </rPh>
    <phoneticPr fontId="2"/>
  </si>
  <si>
    <t xml:space="preserve">事業実施に際して工夫した点など
</t>
    <rPh sb="0" eb="2">
      <t>ジギョウ</t>
    </rPh>
    <rPh sb="2" eb="4">
      <t>ジッシ</t>
    </rPh>
    <rPh sb="5" eb="6">
      <t>サイ</t>
    </rPh>
    <rPh sb="8" eb="10">
      <t>クフウ</t>
    </rPh>
    <rPh sb="12" eb="13">
      <t>テン</t>
    </rPh>
    <phoneticPr fontId="2"/>
  </si>
  <si>
    <t xml:space="preserve">より効果的な事業実施に向けた改善点など
</t>
    <rPh sb="2" eb="5">
      <t>コウカテキ</t>
    </rPh>
    <rPh sb="6" eb="8">
      <t>ジギョウ</t>
    </rPh>
    <rPh sb="8" eb="10">
      <t>ジッシ</t>
    </rPh>
    <rPh sb="11" eb="12">
      <t>ム</t>
    </rPh>
    <rPh sb="14" eb="17">
      <t>カイゼンテン</t>
    </rPh>
    <phoneticPr fontId="2"/>
  </si>
  <si>
    <t xml:space="preserve">
新型コロナウイルス感染症の影響が長期化し、さらに燃油価格等の高騰の影響を受け、交通事業者は引き続き不安定な経営を余儀なくされており、この度の支援事業により急速的な社会構造の変化に対応しつつ、持続的な公共交通の運行が可能となった。
</t>
    <phoneticPr fontId="2"/>
  </si>
  <si>
    <t xml:space="preserve">
千葉県が行った公共交通事業者への支援金制度を参考に行ったため、県に準じた内容で適切な支援事業を行うことができている。
</t>
    <phoneticPr fontId="2"/>
  </si>
  <si>
    <t xml:space="preserve">
本事業については、コロナ禍で大きな影響を受けている公共交通事業者に迅速かつ的確に支援金を支給できたものと考えている。
</t>
    <phoneticPr fontId="2"/>
  </si>
  <si>
    <t xml:space="preserve">総事業費
</t>
    <rPh sb="0" eb="4">
      <t>ソウジギョウヒ</t>
    </rPh>
    <phoneticPr fontId="2"/>
  </si>
  <si>
    <t xml:space="preserve">交　付　金
対象事業費
</t>
    <rPh sb="0" eb="1">
      <t>コウ</t>
    </rPh>
    <rPh sb="2" eb="3">
      <t>ツキ</t>
    </rPh>
    <rPh sb="4" eb="5">
      <t>キム</t>
    </rPh>
    <rPh sb="6" eb="8">
      <t>タイショウ</t>
    </rPh>
    <rPh sb="8" eb="10">
      <t>ジギョウ</t>
    </rPh>
    <rPh sb="10" eb="11">
      <t>ヒ</t>
    </rPh>
    <phoneticPr fontId="2"/>
  </si>
  <si>
    <t xml:space="preserve">交付金
充当額
</t>
    <rPh sb="0" eb="3">
      <t>コウフキン</t>
    </rPh>
    <rPh sb="4" eb="6">
      <t>ジュウトウ</t>
    </rPh>
    <rPh sb="6" eb="7">
      <t>ガク</t>
    </rPh>
    <phoneticPr fontId="2"/>
  </si>
  <si>
    <t xml:space="preserve">事業開始
年 月 日
</t>
    <rPh sb="0" eb="2">
      <t>ジギョウ</t>
    </rPh>
    <rPh sb="2" eb="4">
      <t>カイシ</t>
    </rPh>
    <rPh sb="5" eb="6">
      <t>ネン</t>
    </rPh>
    <rPh sb="7" eb="8">
      <t>ツキ</t>
    </rPh>
    <rPh sb="9" eb="10">
      <t>ヒ</t>
    </rPh>
    <phoneticPr fontId="2"/>
  </si>
  <si>
    <t xml:space="preserve">事業完了
年 月 日
</t>
    <rPh sb="0" eb="2">
      <t>ジギョウ</t>
    </rPh>
    <rPh sb="2" eb="4">
      <t>カンリョウ</t>
    </rPh>
    <rPh sb="5" eb="6">
      <t>ネン</t>
    </rPh>
    <rPh sb="7" eb="8">
      <t>ツキ</t>
    </rPh>
    <rPh sb="9" eb="10">
      <t>ヒ</t>
    </rPh>
    <phoneticPr fontId="2"/>
  </si>
  <si>
    <t>合　　　計</t>
    <rPh sb="0" eb="1">
      <t>ゴウ</t>
    </rPh>
    <rPh sb="4" eb="5">
      <t>ケイ</t>
    </rPh>
    <phoneticPr fontId="2"/>
  </si>
  <si>
    <t>電力・ガス・食料品等価格高騰緊急支援給付金支給事業</t>
    <phoneticPr fontId="2"/>
  </si>
  <si>
    <t>がんばるお店応援クーポン交付事業</t>
    <phoneticPr fontId="2"/>
  </si>
  <si>
    <t>R6.3.29
（支払日：R6.5.17）</t>
    <rPh sb="9" eb="12">
      <t>シハライビ</t>
    </rPh>
    <phoneticPr fontId="2"/>
  </si>
  <si>
    <t>【新型コロナウイルス感染症対応地方創生臨時交付金】令和５年度実施計画計上事業に係る実績等</t>
    <rPh sb="1" eb="3">
      <t>シンガタ</t>
    </rPh>
    <rPh sb="10" eb="13">
      <t>カンセンショウ</t>
    </rPh>
    <rPh sb="13" eb="15">
      <t>タイオウ</t>
    </rPh>
    <rPh sb="15" eb="17">
      <t>チホウ</t>
    </rPh>
    <rPh sb="17" eb="19">
      <t>ソウセイ</t>
    </rPh>
    <rPh sb="19" eb="21">
      <t>リンジ</t>
    </rPh>
    <rPh sb="21" eb="24">
      <t>コウフキン</t>
    </rPh>
    <rPh sb="25" eb="27">
      <t>レイワ</t>
    </rPh>
    <rPh sb="28" eb="30">
      <t>ネンド</t>
    </rPh>
    <rPh sb="30" eb="32">
      <t>ジッシ</t>
    </rPh>
    <rPh sb="32" eb="34">
      <t>ケイカク</t>
    </rPh>
    <rPh sb="34" eb="36">
      <t>ケイジョウ</t>
    </rPh>
    <rPh sb="36" eb="38">
      <t>ジギョウ</t>
    </rPh>
    <rPh sb="39" eb="40">
      <t>カカ</t>
    </rPh>
    <rPh sb="41" eb="43">
      <t>ジッセキ</t>
    </rPh>
    <rPh sb="43" eb="44">
      <t>トウ</t>
    </rPh>
    <phoneticPr fontId="2"/>
  </si>
  <si>
    <t xml:space="preserve">
①コロナ禍における電力・ガス・食料品等（灯油等を含む。）の価格高騰による負担増を踏まえ、特に家計への影響の大きい低所得世帯（令和5年度住民税非課税世帯及びこれ以外の低所得世帯）の負担軽減を図るため、現金給付を行う。
②・低所得世帯への給付金
　・事務費（時間外勤務手当、消耗品費、通信運搬費、手数料、委託料）
③○給付金：180,990,000円
　　・令和5年度住民税非課税世帯…6,008世帯×30,000円＝180,240,000円
　　・家計急変世帯…19世帯×30,000円＝570,000円
　　・ＤＶ被害者、措置入所等児童、措置入所等障がい者・高齢者、矯正施設に収容されている者、ホームレス等を含む世帯…6世帯×30,000円＝180,000円
　○事務費：20,833,750円
　　・時間外勤務手当…1,221,405円
　　・休日勤務手当…16,680円
　　・消耗品費（プリンターインク、コピー用紙、ファイルフォルダ、受付印ほか）…305,742円
　　・通信運搬費（通知分（補正書類に係る分及び決定通知分含む。）及び返送分（補正書類に係る分含む。））…832,913円
　　・口座振込手数料（組戻分含む。）…664,730円
　　・給付金支給事務委託料…14,838,780円
　　・システム構築業務委託料…2,953,500円
④・令和5年度住民税非課税世帯…6,008世帯
　・家計急変世帯…19世帯
　・ＤＶ被害者、措置入所等児童、措置入所等障がい者・高齢者、矯正施設に収容されている者、ホームレス等を含む世帯…6世帯
　計…6,033世帯
⑤市が特定した支給対象世帯(プッシュ型で通知をした世帯)に対する給付金の支給率…99.83%
</t>
    <rPh sb="374" eb="380">
      <t>キュウジツキンムテアテ</t>
    </rPh>
    <rPh sb="387" eb="388">
      <t>エン</t>
    </rPh>
    <phoneticPr fontId="2"/>
  </si>
  <si>
    <t xml:space="preserve">
①コロナ禍において原油価格や物価の高騰、またエネルギー価格の高騰などの影響を受けている公共交通事業者を対象に、市民生活に必要な地域公共交通の確保維持を目的とした支援（補助金の交付）を実施する。
②補助金
③○バス事業者
　　・路線系統1系統当たり100,000円
　　・対象路線系統23系統
　　∴100,000円×23系統＝2,300,000円
　○タクシー事業者
　　・専業用自動車・10台未満…3事業者×100,000円＝300,000円
　　・専業用自動車・20台以上…1事業者×250,000円＝250,000円
　　∴550,000円
　合計　2,850,000円
④・市内の路線系統を有するバス事業者：2事業者
　 ・市内のタクシー事業者：4事業者
⑤事業継続路線数・事業者数
　 ・バス事業者：2事業者（路線系統：23系統）
　 ・タクシー事業者：4事業者
</t>
    <phoneticPr fontId="2"/>
  </si>
  <si>
    <t xml:space="preserve">
①コロナ禍において原油価格や物価の高騰、またエネルギー価格の高騰などの影響を受けている市民生活を応援するとともに、地域経済の回復と売上が減少した商店や飲食店、各種サービス事業者等の販売促進を図るためにクーポン券を配布する。
②通信運搬費、委託料
③○通信運搬費：6,824,206円
　○委託料：284,806,208円
　　・クーポン券発行に係る割引分…269,441,000円
　　・事務費分…15,365,208円
　合計：291,630,414円
④全市民、市内の店舗・事業所
⑤クーポン券の利用率…94.4%
</t>
    <phoneticPr fontId="2"/>
  </si>
  <si>
    <t xml:space="preserve">
市の予算が措置された日から約１月でプッシュ型で通知書を送付するなど、新型コロナウイルス感染症対応地方創生臨時交付金の趣旨に則り、円滑に給付金の支給事務を実施することができたため。
</t>
    <rPh sb="1" eb="2">
      <t>シ</t>
    </rPh>
    <rPh sb="3" eb="5">
      <t>ヨサン</t>
    </rPh>
    <rPh sb="6" eb="8">
      <t>ソチ</t>
    </rPh>
    <rPh sb="11" eb="12">
      <t>ヒ</t>
    </rPh>
    <rPh sb="14" eb="15">
      <t>ヤク</t>
    </rPh>
    <rPh sb="16" eb="17">
      <t>ツキ</t>
    </rPh>
    <rPh sb="22" eb="23">
      <t>ガタ</t>
    </rPh>
    <rPh sb="24" eb="26">
      <t>ツウチ</t>
    </rPh>
    <rPh sb="26" eb="27">
      <t>ショ</t>
    </rPh>
    <rPh sb="28" eb="30">
      <t>ソウフ</t>
    </rPh>
    <rPh sb="59" eb="61">
      <t>シュシ</t>
    </rPh>
    <rPh sb="62" eb="63">
      <t>ノット</t>
    </rPh>
    <rPh sb="65" eb="67">
      <t>エンカツ</t>
    </rPh>
    <rPh sb="68" eb="71">
      <t>キュウフキン</t>
    </rPh>
    <rPh sb="72" eb="74">
      <t>シキュウ</t>
    </rPh>
    <rPh sb="74" eb="76">
      <t>ジム</t>
    </rPh>
    <rPh sb="77" eb="79">
      <t>ジッシ</t>
    </rPh>
    <phoneticPr fontId="2"/>
  </si>
  <si>
    <t xml:space="preserve">
本事業からいわゆる「プッシュ型での通知」を行うこととした。
</t>
    <rPh sb="1" eb="4">
      <t>ホンジギョウ</t>
    </rPh>
    <rPh sb="15" eb="16">
      <t>ガタ</t>
    </rPh>
    <rPh sb="18" eb="20">
      <t>ツウチ</t>
    </rPh>
    <rPh sb="22" eb="23">
      <t>オコナ</t>
    </rPh>
    <phoneticPr fontId="2"/>
  </si>
  <si>
    <t xml:space="preserve">
第３弾東金市がんばるお店応援クーポン券事業については当初95%以上の利用率を目標として事業を実施。結果的に利用率94.4%であり当初の目標に近い成果をあげることができた。
事業者、利用者へのアンケートの結果、本事業への評価は「良い」・「普通」との回答が9割以上を占め、事業者、市民双方に好評であった。
</t>
    <rPh sb="71" eb="72">
      <t>チカ</t>
    </rPh>
    <phoneticPr fontId="2"/>
  </si>
  <si>
    <t xml:space="preserve">
購入の際に原資が必要な商品券方式ではなく、市民全員に無償でクーポン券を配布する方式を引続き採用した。
近隣に取扱店舗が少なく、過去の使用率が低かった源地区へ地元で運行する移動スーパーのチラシを配布し、使用促進に努めた。
</t>
    <rPh sb="1" eb="3">
      <t>コウニュウ</t>
    </rPh>
    <rPh sb="4" eb="5">
      <t>サイ</t>
    </rPh>
    <rPh sb="6" eb="8">
      <t>ゲンシ</t>
    </rPh>
    <rPh sb="9" eb="11">
      <t>ヒツヨウ</t>
    </rPh>
    <rPh sb="12" eb="15">
      <t>ショウヒンケン</t>
    </rPh>
    <rPh sb="15" eb="17">
      <t>ホウシキ</t>
    </rPh>
    <rPh sb="22" eb="24">
      <t>シミン</t>
    </rPh>
    <rPh sb="24" eb="26">
      <t>ゼンイン</t>
    </rPh>
    <rPh sb="27" eb="29">
      <t>ムショウ</t>
    </rPh>
    <rPh sb="34" eb="35">
      <t>ケン</t>
    </rPh>
    <rPh sb="36" eb="38">
      <t>ハイフ</t>
    </rPh>
    <rPh sb="40" eb="42">
      <t>ホウシキ</t>
    </rPh>
    <rPh sb="43" eb="45">
      <t>ヒキツヅ</t>
    </rPh>
    <rPh sb="46" eb="48">
      <t>サイヨウ</t>
    </rPh>
    <rPh sb="52" eb="54">
      <t>キンリン</t>
    </rPh>
    <rPh sb="55" eb="57">
      <t>トリアツカ</t>
    </rPh>
    <rPh sb="57" eb="59">
      <t>テンポ</t>
    </rPh>
    <rPh sb="60" eb="61">
      <t>スク</t>
    </rPh>
    <rPh sb="64" eb="66">
      <t>カコ</t>
    </rPh>
    <rPh sb="67" eb="70">
      <t>シヨウリツ</t>
    </rPh>
    <rPh sb="71" eb="72">
      <t>ヒク</t>
    </rPh>
    <rPh sb="75" eb="76">
      <t>ミナモト</t>
    </rPh>
    <rPh sb="76" eb="78">
      <t>チク</t>
    </rPh>
    <rPh sb="79" eb="81">
      <t>ジモト</t>
    </rPh>
    <rPh sb="82" eb="84">
      <t>ウンコウ</t>
    </rPh>
    <rPh sb="86" eb="88">
      <t>イドウ</t>
    </rPh>
    <rPh sb="97" eb="99">
      <t>ハイフ</t>
    </rPh>
    <rPh sb="101" eb="103">
      <t>シヨウ</t>
    </rPh>
    <rPh sb="103" eb="105">
      <t>ソクシン</t>
    </rPh>
    <rPh sb="106" eb="107">
      <t>ツト</t>
    </rPh>
    <phoneticPr fontId="2"/>
  </si>
  <si>
    <t xml:space="preserve">
本事業については、市民、事業者から高い評価を受けており、クーポン券発行の目的である消費の下支え、物価高騰等の影響を受けている市民生活の応援が図られたものと考えている。
</t>
    <rPh sb="1" eb="4">
      <t>ホンジギョウ</t>
    </rPh>
    <rPh sb="10" eb="12">
      <t>シミン</t>
    </rPh>
    <rPh sb="13" eb="16">
      <t>ジギョウシャ</t>
    </rPh>
    <rPh sb="18" eb="19">
      <t>タカ</t>
    </rPh>
    <rPh sb="20" eb="22">
      <t>ヒョウカ</t>
    </rPh>
    <rPh sb="23" eb="24">
      <t>ウ</t>
    </rPh>
    <rPh sb="33" eb="34">
      <t>ケン</t>
    </rPh>
    <rPh sb="34" eb="36">
      <t>ハッコウ</t>
    </rPh>
    <rPh sb="37" eb="39">
      <t>モクテキ</t>
    </rPh>
    <rPh sb="42" eb="44">
      <t>ショウヒ</t>
    </rPh>
    <rPh sb="45" eb="47">
      <t>シタササ</t>
    </rPh>
    <rPh sb="49" eb="51">
      <t>ブッカ</t>
    </rPh>
    <rPh sb="51" eb="53">
      <t>コウトウ</t>
    </rPh>
    <rPh sb="53" eb="54">
      <t>トウ</t>
    </rPh>
    <rPh sb="55" eb="57">
      <t>エイキョウ</t>
    </rPh>
    <rPh sb="58" eb="59">
      <t>ウ</t>
    </rPh>
    <rPh sb="63" eb="65">
      <t>シミン</t>
    </rPh>
    <rPh sb="65" eb="67">
      <t>セイカツ</t>
    </rPh>
    <rPh sb="68" eb="70">
      <t>オウエン</t>
    </rPh>
    <rPh sb="71" eb="72">
      <t>ハカ</t>
    </rPh>
    <rPh sb="78" eb="79">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</si>
</sst>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name val="ＭＳ Ｐゴシック"/>
      <family val="3"/>
      <charset val="128"/>
    </font>
    <font>
      <sz val="14"/>
      <name val="ＭＳ Ｐゴシック"/>
      <family val="3"/>
      <charset val="128"/>
    </font>
    <font>
      <sz val="6"/>
      <name val="ＭＳ Ｐゴシック"/>
      <family val="3"/>
      <charset val="128"/>
    </font>
    <font>
      <sz val="14"/>
      <name val="ＭＳ ゴシック"/>
      <family val="3"/>
      <charset val="128"/>
    </font>
    <font>
      <sz val="10"/>
      <name val="Arial"/>
      <family val="2"/>
    </font>
    <font>
      <sz val="72"/>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23">
    <border>
      <left/>
      <right/>
      <top/>
      <bottom/>
      <diagonal/>
    </border>
    <border>
      <left style="medium">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style="dotted">
        <color indexed="8"/>
      </top>
      <bottom style="double">
        <color indexed="8"/>
      </bottom>
      <diagonal/>
    </border>
    <border>
      <left style="thin">
        <color indexed="8"/>
      </left>
      <right style="medium">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dotted">
        <color indexed="8"/>
      </bottom>
      <diagonal/>
    </border>
    <border>
      <left style="medium">
        <color indexed="8"/>
      </left>
      <right style="thin">
        <color indexed="8"/>
      </right>
      <top style="double">
        <color indexed="8"/>
      </top>
      <bottom/>
      <diagonal/>
    </border>
    <border>
      <left style="thin">
        <color indexed="8"/>
      </left>
      <right style="thin">
        <color indexed="8"/>
      </right>
      <top style="double">
        <color indexed="8"/>
      </top>
      <bottom/>
      <diagonal/>
    </border>
    <border>
      <left style="thin">
        <color indexed="64"/>
      </left>
      <right style="thin">
        <color indexed="64"/>
      </right>
      <top style="double">
        <color indexed="8"/>
      </top>
      <bottom/>
      <diagonal/>
    </border>
    <border>
      <left style="medium">
        <color indexed="8"/>
      </left>
      <right style="thin">
        <color indexed="8"/>
      </right>
      <top/>
      <bottom style="thin">
        <color indexed="8"/>
      </bottom>
      <diagonal/>
    </border>
  </borders>
  <cellStyleXfs count="2">
    <xf numFmtId="0" fontId="0" fillId="0" borderId="0">
      <alignment vertical="center"/>
    </xf>
    <xf numFmtId="176" fontId="4" fillId="0" borderId="0" applyFill="0" applyBorder="0" applyAlignment="0" applyProtection="0"/>
  </cellStyleXfs>
  <cellXfs count="6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49" fontId="1" fillId="0" borderId="0" xfId="0" applyNumberFormat="1" applyFont="1" applyAlignment="1">
      <alignment horizontal="center" vertical="center"/>
    </xf>
    <xf numFmtId="0" fontId="3" fillId="2" borderId="9" xfId="0" applyFont="1" applyFill="1" applyBorder="1" applyAlignment="1">
      <alignment horizontal="left" vertical="center" wrapText="1"/>
    </xf>
    <xf numFmtId="0" fontId="1" fillId="0" borderId="0" xfId="0" applyFont="1" applyAlignment="1">
      <alignment horizontal="center" vertical="center"/>
    </xf>
    <xf numFmtId="57" fontId="1" fillId="0" borderId="15" xfId="0" applyNumberFormat="1" applyFont="1" applyFill="1" applyBorder="1" applyAlignment="1">
      <alignment horizontal="center" vertical="center"/>
    </xf>
    <xf numFmtId="57" fontId="1" fillId="0" borderId="15"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1" fillId="0" borderId="11" xfId="0" applyFont="1" applyFill="1" applyBorder="1" applyAlignment="1">
      <alignment horizontal="left" vertical="top" wrapText="1"/>
    </xf>
    <xf numFmtId="176" fontId="1" fillId="0" borderId="11" xfId="1" applyFont="1" applyFill="1" applyBorder="1" applyAlignment="1">
      <alignment horizontal="left" vertical="top" wrapText="1"/>
    </xf>
    <xf numFmtId="0" fontId="1" fillId="0" borderId="11" xfId="0" applyFont="1" applyBorder="1" applyAlignment="1">
      <alignment horizontal="center" vertical="center"/>
    </xf>
    <xf numFmtId="0" fontId="1" fillId="0" borderId="13" xfId="0" applyFont="1" applyFill="1" applyBorder="1" applyAlignment="1">
      <alignment horizontal="center" vertical="center"/>
    </xf>
    <xf numFmtId="0" fontId="1" fillId="0" borderId="11" xfId="0" applyFont="1" applyFill="1" applyBorder="1" applyAlignment="1">
      <alignment horizontal="left" vertical="center" wrapText="1"/>
    </xf>
    <xf numFmtId="0" fontId="1" fillId="0" borderId="11" xfId="0" applyFont="1" applyFill="1" applyBorder="1" applyAlignment="1">
      <alignment horizontal="center" vertical="center" wrapText="1"/>
    </xf>
    <xf numFmtId="176" fontId="1" fillId="0" borderId="11" xfId="1" applyFont="1" applyFill="1" applyBorder="1" applyAlignment="1">
      <alignment horizontal="right" vertical="center" shrinkToFit="1"/>
    </xf>
    <xf numFmtId="176" fontId="1" fillId="0" borderId="12" xfId="1" applyFont="1" applyFill="1" applyBorder="1" applyAlignment="1">
      <alignment horizontal="right" vertical="center" shrinkToFit="1"/>
    </xf>
    <xf numFmtId="176" fontId="1" fillId="0" borderId="14" xfId="1" applyFont="1" applyFill="1" applyBorder="1" applyAlignment="1">
      <alignment vertical="center" shrinkToFit="1"/>
    </xf>
    <xf numFmtId="176" fontId="1" fillId="0" borderId="11" xfId="1" applyFont="1" applyFill="1" applyBorder="1" applyAlignment="1">
      <alignment vertical="center" shrinkToFit="1"/>
    </xf>
    <xf numFmtId="57" fontId="1" fillId="0" borderId="21" xfId="0" applyNumberFormat="1" applyFont="1" applyFill="1" applyBorder="1" applyAlignment="1">
      <alignment horizontal="center" vertical="center"/>
    </xf>
    <xf numFmtId="57" fontId="1" fillId="0" borderId="17" xfId="0" applyNumberFormat="1" applyFont="1" applyFill="1" applyBorder="1" applyAlignment="1">
      <alignment horizontal="center" vertical="center"/>
    </xf>
    <xf numFmtId="0" fontId="6" fillId="0" borderId="0" xfId="0" applyFont="1" applyAlignment="1">
      <alignment horizontal="left" vertical="center"/>
    </xf>
    <xf numFmtId="0" fontId="1" fillId="3" borderId="2" xfId="0" applyFont="1" applyFill="1" applyBorder="1" applyAlignment="1">
      <alignment horizontal="center" vertical="top" wrapText="1"/>
    </xf>
    <xf numFmtId="0" fontId="1" fillId="3" borderId="18"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176" fontId="1" fillId="0" borderId="20" xfId="1" applyFont="1" applyFill="1" applyBorder="1" applyAlignment="1">
      <alignment horizontal="right" vertical="center" shrinkToFit="1"/>
    </xf>
    <xf numFmtId="176" fontId="1" fillId="0" borderId="16" xfId="1" applyFont="1" applyFill="1" applyBorder="1" applyAlignment="1">
      <alignment horizontal="right" vertical="center" shrinkToFit="1"/>
    </xf>
    <xf numFmtId="49" fontId="1" fillId="2" borderId="3"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5" xfId="0" applyNumberFormat="1" applyFont="1" applyFill="1" applyBorder="1" applyAlignment="1">
      <alignment horizontal="center" vertical="center" wrapText="1"/>
    </xf>
    <xf numFmtId="49" fontId="1" fillId="3" borderId="8" xfId="0" applyNumberFormat="1"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20" xfId="0" applyFont="1" applyFill="1" applyBorder="1" applyAlignment="1">
      <alignment horizontal="left" vertical="top" wrapText="1"/>
    </xf>
    <xf numFmtId="0" fontId="1" fillId="0" borderId="16" xfId="0" applyFont="1" applyFill="1" applyBorder="1" applyAlignment="1">
      <alignment horizontal="left" vertical="top" wrapText="1"/>
    </xf>
    <xf numFmtId="0" fontId="5" fillId="0" borderId="2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1" fillId="2" borderId="2"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2" borderId="2"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2"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8" xfId="0" applyFont="1" applyFill="1" applyBorder="1" applyAlignment="1">
      <alignment horizontal="left" vertical="center" wrapText="1"/>
    </xf>
  </cellXfs>
  <cellStyles count="2">
    <cellStyle name="桁区切り" xfId="1" builtinId="6"/>
    <cellStyle name="標準" xfId="0" builtinId="0"/>
  </cellStyles>
  <dxfs count="2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8fsva001\odsb\&#22320;&#22495;&#20877;&#29983;\01%20&#20316;&#26989;&#29992;&#12501;&#12457;&#12523;&#12480;&#65288;&#22320;&#22495;&#20877;&#29983;&#29677;&#65289;\67%20&#36942;&#21435;&#20132;&#20184;&#37329;\&#9678;&#9678;&#26032;&#22411;&#12467;&#12525;&#12490;&#23550;&#24540;&#65288;R2&#65289;\99_&#20491;&#20154;&#20316;&#26989;&#12501;&#12457;&#12523;&#12480;\201_&#19978;&#22338;&#20491;&#20154;&#20316;&#26989;&#12501;&#12457;&#12523;&#12480;\&#22522;&#37329;&#12398;&#28310;&#20633;\&#22320;&#22495;&#20803;&#27671;\H25&#22320;&#22495;&#20803;&#27671;&#33256;&#26178;&#20132;&#20184;&#373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kaku/R2&#24180;&#24230;&#20998;/08&#12288;&#22320;&#26041;&#21109;&#29983;&#33256;&#26178;&#20132;&#20184;&#37329;/&#9679;&#23455;&#26045;&#35336;&#30011;&#65288;&#22269;&#65299;&#27425;&#35036;&#27491;&#20998;&#65289;/12213_&#21315;&#33865;&#30476;&#26481;&#37329;&#24066;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様式"/>
      <sheetName val="基金調べ"/>
      <sheetName val="【チェックリスト】"/>
      <sheetName val="内閣府作業用（変更しないでください）"/>
      <sheetName val="事業名一覧"/>
      <sheetName val="―"/>
    </sheetNames>
    <sheetDataSet>
      <sheetData sheetId="0"/>
      <sheetData sheetId="1"/>
      <sheetData sheetId="2"/>
      <sheetData sheetId="3"/>
      <sheetData sheetId="4"/>
      <sheetData sheetId="5">
        <row r="1">
          <cell r="A1" t="str">
            <v>補</v>
          </cell>
          <cell r="H1">
            <v>25</v>
          </cell>
          <cell r="I1">
            <v>4</v>
          </cell>
          <cell r="O1">
            <v>1</v>
          </cell>
        </row>
        <row r="2">
          <cell r="H2">
            <v>26</v>
          </cell>
          <cell r="I2">
            <v>5</v>
          </cell>
          <cell r="O2">
            <v>2</v>
          </cell>
        </row>
        <row r="3">
          <cell r="I3">
            <v>6</v>
          </cell>
          <cell r="O3">
            <v>3</v>
          </cell>
        </row>
        <row r="4">
          <cell r="I4">
            <v>7</v>
          </cell>
          <cell r="O4">
            <v>4</v>
          </cell>
        </row>
        <row r="5">
          <cell r="I5">
            <v>8</v>
          </cell>
          <cell r="O5">
            <v>5</v>
          </cell>
        </row>
        <row r="6">
          <cell r="I6">
            <v>9</v>
          </cell>
          <cell r="O6">
            <v>6</v>
          </cell>
        </row>
        <row r="7">
          <cell r="I7">
            <v>10</v>
          </cell>
          <cell r="O7">
            <v>7</v>
          </cell>
        </row>
        <row r="8">
          <cell r="I8">
            <v>11</v>
          </cell>
          <cell r="O8">
            <v>8</v>
          </cell>
        </row>
        <row r="9">
          <cell r="I9">
            <v>12</v>
          </cell>
          <cell r="O9">
            <v>9</v>
          </cell>
        </row>
        <row r="10">
          <cell r="I10">
            <v>1</v>
          </cell>
          <cell r="O10">
            <v>10</v>
          </cell>
        </row>
        <row r="11">
          <cell r="I11">
            <v>2</v>
          </cell>
          <cell r="O11">
            <v>11</v>
          </cell>
        </row>
        <row r="12">
          <cell r="I12">
            <v>3</v>
          </cell>
          <cell r="O12">
            <v>12</v>
          </cell>
        </row>
        <row r="13">
          <cell r="O13">
            <v>13</v>
          </cell>
        </row>
        <row r="14">
          <cell r="O14">
            <v>14</v>
          </cell>
        </row>
        <row r="15">
          <cell r="O15">
            <v>15</v>
          </cell>
        </row>
        <row r="16">
          <cell r="O16">
            <v>16</v>
          </cell>
        </row>
        <row r="17">
          <cell r="O17">
            <v>17</v>
          </cell>
        </row>
        <row r="18">
          <cell r="O18">
            <v>18</v>
          </cell>
        </row>
        <row r="19">
          <cell r="O19">
            <v>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基金調べ"/>
      <sheetName val="協力要請推進枠様式"/>
      <sheetName val="【チェックリスト】"/>
      <sheetName val="事業名一覧 "/>
      <sheetName val="マスタ用（編集しないでください）"/>
      <sheetName val="編集しないでください"/>
      <sheetName val="―"/>
    </sheetNames>
    <sheetDataSet>
      <sheetData sheetId="0"/>
      <sheetData sheetId="1"/>
      <sheetData sheetId="2"/>
      <sheetData sheetId="3"/>
      <sheetData sheetId="4"/>
      <sheetData sheetId="5"/>
      <sheetData sheetId="6"/>
      <sheetData sheetId="7"/>
      <sheetData sheetId="8">
        <row r="1">
          <cell r="A1" t="str">
            <v>補</v>
          </cell>
          <cell r="C1" t="str">
            <v>内閣府</v>
          </cell>
          <cell r="G1" t="str">
            <v>R2.4</v>
          </cell>
        </row>
        <row r="2">
          <cell r="A2" t="str">
            <v>単</v>
          </cell>
          <cell r="C2" t="str">
            <v>総務</v>
          </cell>
          <cell r="G2" t="str">
            <v>R2.5</v>
          </cell>
        </row>
        <row r="3">
          <cell r="C3" t="str">
            <v>法務</v>
          </cell>
          <cell r="G3" t="str">
            <v>R2.6</v>
          </cell>
        </row>
        <row r="4">
          <cell r="C4" t="str">
            <v>文科</v>
          </cell>
          <cell r="G4" t="str">
            <v>R2.7</v>
          </cell>
        </row>
        <row r="5">
          <cell r="C5" t="str">
            <v>厚労</v>
          </cell>
          <cell r="G5" t="str">
            <v>R2.8</v>
          </cell>
        </row>
        <row r="6">
          <cell r="C6" t="str">
            <v>農水</v>
          </cell>
          <cell r="G6" t="str">
            <v>R2.9</v>
          </cell>
        </row>
        <row r="7">
          <cell r="C7" t="str">
            <v>経産</v>
          </cell>
          <cell r="G7" t="str">
            <v>R2.10</v>
          </cell>
        </row>
        <row r="8">
          <cell r="C8" t="str">
            <v>国交</v>
          </cell>
          <cell r="G8" t="str">
            <v>R2.11</v>
          </cell>
        </row>
        <row r="9">
          <cell r="C9" t="str">
            <v>環境</v>
          </cell>
          <cell r="G9" t="str">
            <v>R2.12</v>
          </cell>
        </row>
        <row r="10">
          <cell r="G10" t="str">
            <v>R3.1</v>
          </cell>
        </row>
        <row r="11">
          <cell r="G11" t="str">
            <v>R3.2</v>
          </cell>
        </row>
        <row r="12">
          <cell r="G12" t="str">
            <v>R3.3</v>
          </cell>
        </row>
        <row r="13">
          <cell r="G13" t="str">
            <v>R3.4以降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3153-184E-4500-B1BB-8E5CE658811D}">
  <dimension ref="A1:O10"/>
  <sheetViews>
    <sheetView tabSelected="1" zoomScale="46" zoomScaleNormal="46" zoomScaleSheetLayoutView="46" workbookViewId="0">
      <pane xSplit="4" ySplit="5" topLeftCell="E6" activePane="bottomRight" state="frozen"/>
      <selection pane="topRight" activeCell="F1" sqref="F1"/>
      <selection pane="bottomLeft" activeCell="A6" sqref="A6"/>
      <selection pane="bottomRight" sqref="A1:J1"/>
    </sheetView>
  </sheetViews>
  <sheetFormatPr defaultRowHeight="17.25" x14ac:dyDescent="0.15"/>
  <cols>
    <col min="1" max="1" width="4.875" style="1" customWidth="1"/>
    <col min="2" max="2" width="25.75" style="1" customWidth="1"/>
    <col min="3" max="3" width="19.375" style="5" customWidth="1"/>
    <col min="4" max="4" width="84.125" style="1" customWidth="1"/>
    <col min="5" max="8" width="30.625" style="1" customWidth="1"/>
    <col min="9" max="10" width="16" style="1" customWidth="1"/>
    <col min="11" max="11" width="19" style="1" customWidth="1"/>
    <col min="12" max="13" width="24.75" style="3" customWidth="1"/>
    <col min="14" max="14" width="9" style="1"/>
    <col min="15" max="15" width="9" style="1" hidden="1" customWidth="1"/>
    <col min="16" max="16384" width="9" style="1"/>
  </cols>
  <sheetData>
    <row r="1" spans="1:15" ht="21" x14ac:dyDescent="0.15">
      <c r="A1" s="21" t="s">
        <v>27</v>
      </c>
      <c r="B1" s="21"/>
      <c r="C1" s="21"/>
      <c r="D1" s="21"/>
      <c r="E1" s="21"/>
      <c r="F1" s="21"/>
      <c r="G1" s="21"/>
      <c r="H1" s="21"/>
      <c r="I1" s="21"/>
      <c r="J1" s="21"/>
      <c r="L1" s="1"/>
      <c r="M1" s="1"/>
    </row>
    <row r="2" spans="1:15" ht="17.25" customHeight="1" thickBot="1" x14ac:dyDescent="0.2">
      <c r="C2" s="2"/>
      <c r="M2" s="2" t="s">
        <v>0</v>
      </c>
    </row>
    <row r="3" spans="1:15" ht="49.5" customHeight="1" x14ac:dyDescent="0.15">
      <c r="A3" s="45" t="s">
        <v>1</v>
      </c>
      <c r="B3" s="48" t="s">
        <v>7</v>
      </c>
      <c r="C3" s="51" t="s">
        <v>8</v>
      </c>
      <c r="D3" s="22" t="s">
        <v>9</v>
      </c>
      <c r="E3" s="54" t="s">
        <v>11</v>
      </c>
      <c r="F3" s="57" t="s">
        <v>12</v>
      </c>
      <c r="G3" s="57" t="s">
        <v>13</v>
      </c>
      <c r="H3" s="57" t="s">
        <v>14</v>
      </c>
      <c r="I3" s="24" t="s">
        <v>18</v>
      </c>
      <c r="J3" s="24" t="s">
        <v>19</v>
      </c>
      <c r="K3" s="24" t="s">
        <v>20</v>
      </c>
      <c r="L3" s="32" t="s">
        <v>21</v>
      </c>
      <c r="M3" s="29" t="s">
        <v>22</v>
      </c>
    </row>
    <row r="4" spans="1:15" ht="49.5" customHeight="1" x14ac:dyDescent="0.15">
      <c r="A4" s="46"/>
      <c r="B4" s="49"/>
      <c r="C4" s="52"/>
      <c r="D4" s="23"/>
      <c r="E4" s="55"/>
      <c r="F4" s="58"/>
      <c r="G4" s="58"/>
      <c r="H4" s="58"/>
      <c r="I4" s="25"/>
      <c r="J4" s="25"/>
      <c r="K4" s="25"/>
      <c r="L4" s="33"/>
      <c r="M4" s="30"/>
      <c r="O4" s="1">
        <v>1</v>
      </c>
    </row>
    <row r="5" spans="1:15" ht="140.1" customHeight="1" thickBot="1" x14ac:dyDescent="0.2">
      <c r="A5" s="47"/>
      <c r="B5" s="50"/>
      <c r="C5" s="53"/>
      <c r="D5" s="4" t="s">
        <v>10</v>
      </c>
      <c r="E5" s="56"/>
      <c r="F5" s="59"/>
      <c r="G5" s="59"/>
      <c r="H5" s="59"/>
      <c r="I5" s="26"/>
      <c r="J5" s="26"/>
      <c r="K5" s="26"/>
      <c r="L5" s="34"/>
      <c r="M5" s="31"/>
      <c r="O5" s="1">
        <v>2</v>
      </c>
    </row>
    <row r="6" spans="1:15" ht="316.5" customHeight="1" thickTop="1" x14ac:dyDescent="0.15">
      <c r="A6" s="37">
        <v>1</v>
      </c>
      <c r="B6" s="39" t="s">
        <v>24</v>
      </c>
      <c r="C6" s="35" t="s">
        <v>5</v>
      </c>
      <c r="D6" s="41" t="s">
        <v>28</v>
      </c>
      <c r="E6" s="43">
        <v>1</v>
      </c>
      <c r="F6" s="41" t="s">
        <v>31</v>
      </c>
      <c r="G6" s="41" t="s">
        <v>32</v>
      </c>
      <c r="H6" s="35" t="s">
        <v>6</v>
      </c>
      <c r="I6" s="27">
        <v>201823750</v>
      </c>
      <c r="J6" s="27">
        <v>201823750</v>
      </c>
      <c r="K6" s="27">
        <v>201823750</v>
      </c>
      <c r="L6" s="19">
        <v>45093</v>
      </c>
      <c r="M6" s="19">
        <v>45343</v>
      </c>
    </row>
    <row r="7" spans="1:15" ht="216.75" customHeight="1" x14ac:dyDescent="0.15">
      <c r="A7" s="38"/>
      <c r="B7" s="40"/>
      <c r="C7" s="36"/>
      <c r="D7" s="42"/>
      <c r="E7" s="44"/>
      <c r="F7" s="42"/>
      <c r="G7" s="42"/>
      <c r="H7" s="36"/>
      <c r="I7" s="28"/>
      <c r="J7" s="28"/>
      <c r="K7" s="28"/>
      <c r="L7" s="20"/>
      <c r="M7" s="20"/>
    </row>
    <row r="8" spans="1:15" ht="359.25" customHeight="1" x14ac:dyDescent="0.15">
      <c r="A8" s="12">
        <v>2</v>
      </c>
      <c r="B8" s="13" t="s">
        <v>3</v>
      </c>
      <c r="C8" s="14" t="s">
        <v>4</v>
      </c>
      <c r="D8" s="9" t="s">
        <v>29</v>
      </c>
      <c r="E8" s="8">
        <v>1</v>
      </c>
      <c r="F8" s="9" t="s">
        <v>15</v>
      </c>
      <c r="G8" s="9" t="s">
        <v>16</v>
      </c>
      <c r="H8" s="10" t="s">
        <v>17</v>
      </c>
      <c r="I8" s="15">
        <v>2850000</v>
      </c>
      <c r="J8" s="15">
        <v>2850000</v>
      </c>
      <c r="K8" s="16">
        <v>2850000</v>
      </c>
      <c r="L8" s="6">
        <v>45107</v>
      </c>
      <c r="M8" s="6">
        <v>45145</v>
      </c>
    </row>
    <row r="9" spans="1:15" ht="272.25" customHeight="1" x14ac:dyDescent="0.15">
      <c r="A9" s="12">
        <v>3</v>
      </c>
      <c r="B9" s="13" t="s">
        <v>25</v>
      </c>
      <c r="C9" s="14" t="s">
        <v>2</v>
      </c>
      <c r="D9" s="9" t="s">
        <v>30</v>
      </c>
      <c r="E9" s="8">
        <v>1</v>
      </c>
      <c r="F9" s="9" t="s">
        <v>33</v>
      </c>
      <c r="G9" s="9" t="s">
        <v>34</v>
      </c>
      <c r="H9" s="10" t="s">
        <v>35</v>
      </c>
      <c r="I9" s="15">
        <v>291630414</v>
      </c>
      <c r="J9" s="15">
        <v>291630414</v>
      </c>
      <c r="K9" s="16">
        <v>152880250</v>
      </c>
      <c r="L9" s="6">
        <v>45131</v>
      </c>
      <c r="M9" s="7" t="s">
        <v>26</v>
      </c>
    </row>
    <row r="10" spans="1:15" ht="48" customHeight="1" x14ac:dyDescent="0.15">
      <c r="H10" s="11" t="s">
        <v>23</v>
      </c>
      <c r="I10" s="17">
        <f>SUM(I6,I8,I9)</f>
        <v>496304164</v>
      </c>
      <c r="J10" s="18">
        <f t="shared" ref="J10:K10" si="0">SUM(J6,J8,J9)</f>
        <v>496304164</v>
      </c>
      <c r="K10" s="18">
        <f t="shared" si="0"/>
        <v>357554000</v>
      </c>
    </row>
  </sheetData>
  <dataConsolidate/>
  <mergeCells count="27">
    <mergeCell ref="F6:F7"/>
    <mergeCell ref="G6:G7"/>
    <mergeCell ref="I3:I5"/>
    <mergeCell ref="K3:K5"/>
    <mergeCell ref="A3:A5"/>
    <mergeCell ref="B3:B5"/>
    <mergeCell ref="C3:C5"/>
    <mergeCell ref="E3:E5"/>
    <mergeCell ref="F3:F5"/>
    <mergeCell ref="G3:G5"/>
    <mergeCell ref="H3:H5"/>
    <mergeCell ref="L6:L7"/>
    <mergeCell ref="M6:M7"/>
    <mergeCell ref="A1:J1"/>
    <mergeCell ref="D3:D4"/>
    <mergeCell ref="J3:J5"/>
    <mergeCell ref="J6:J7"/>
    <mergeCell ref="M3:M5"/>
    <mergeCell ref="L3:L5"/>
    <mergeCell ref="H6:H7"/>
    <mergeCell ref="I6:I7"/>
    <mergeCell ref="K6:K7"/>
    <mergeCell ref="A6:A7"/>
    <mergeCell ref="B6:B7"/>
    <mergeCell ref="C6:C7"/>
    <mergeCell ref="D6:D7"/>
    <mergeCell ref="E6:E7"/>
  </mergeCells>
  <phoneticPr fontId="2"/>
  <conditionalFormatting sqref="L9">
    <cfRule type="expression" dxfId="27" priority="28">
      <formula>L9&lt;&gt;#REF!</formula>
    </cfRule>
  </conditionalFormatting>
  <conditionalFormatting sqref="D9">
    <cfRule type="expression" dxfId="26" priority="26">
      <formula>D9&lt;&gt;#REF!</formula>
    </cfRule>
  </conditionalFormatting>
  <conditionalFormatting sqref="F9:G9">
    <cfRule type="expression" dxfId="25" priority="25">
      <formula>F9&lt;&gt;#REF!</formula>
    </cfRule>
  </conditionalFormatting>
  <conditionalFormatting sqref="I9 I6 K8:K9 K6">
    <cfRule type="expression" dxfId="24" priority="34">
      <formula>I6&lt;&gt;#REF!</formula>
    </cfRule>
  </conditionalFormatting>
  <conditionalFormatting sqref="C9">
    <cfRule type="expression" dxfId="23" priority="32">
      <formula>C9&lt;&gt;#REF!</formula>
    </cfRule>
  </conditionalFormatting>
  <conditionalFormatting sqref="M9">
    <cfRule type="expression" dxfId="22" priority="27">
      <formula>M9&lt;&gt;#REF!</formula>
    </cfRule>
  </conditionalFormatting>
  <conditionalFormatting sqref="E8 I8">
    <cfRule type="expression" dxfId="21" priority="21">
      <formula>E8&lt;&gt;#REF!</formula>
    </cfRule>
  </conditionalFormatting>
  <conditionalFormatting sqref="E8">
    <cfRule type="expression" dxfId="20" priority="17">
      <formula>E8&lt;&gt;#REF!</formula>
    </cfRule>
  </conditionalFormatting>
  <conditionalFormatting sqref="H9">
    <cfRule type="expression" dxfId="19" priority="24">
      <formula>H9&lt;&gt;#REF!</formula>
    </cfRule>
  </conditionalFormatting>
  <conditionalFormatting sqref="B8">
    <cfRule type="expression" dxfId="18" priority="23">
      <formula>B8&lt;&gt;#REF!</formula>
    </cfRule>
  </conditionalFormatting>
  <conditionalFormatting sqref="C8">
    <cfRule type="expression" dxfId="17" priority="19">
      <formula>C8&lt;&gt;#REF!</formula>
    </cfRule>
  </conditionalFormatting>
  <conditionalFormatting sqref="L8">
    <cfRule type="expression" dxfId="16" priority="16">
      <formula>L8&lt;&gt;#REF!</formula>
    </cfRule>
  </conditionalFormatting>
  <conditionalFormatting sqref="B9">
    <cfRule type="expression" dxfId="15" priority="36">
      <formula>B9&lt;&gt;#REF!</formula>
    </cfRule>
  </conditionalFormatting>
  <conditionalFormatting sqref="E9">
    <cfRule type="expression" dxfId="14" priority="30">
      <formula>E9&lt;&gt;#REF!</formula>
    </cfRule>
  </conditionalFormatting>
  <conditionalFormatting sqref="E9">
    <cfRule type="expression" dxfId="13" priority="29">
      <formula>E9&lt;&gt;#REF!</formula>
    </cfRule>
  </conditionalFormatting>
  <conditionalFormatting sqref="M8">
    <cfRule type="expression" dxfId="12" priority="15">
      <formula>M8&lt;&gt;#REF!</formula>
    </cfRule>
  </conditionalFormatting>
  <conditionalFormatting sqref="D8">
    <cfRule type="expression" dxfId="11" priority="14">
      <formula>D8&lt;&gt;#REF!</formula>
    </cfRule>
  </conditionalFormatting>
  <conditionalFormatting sqref="F8:G8">
    <cfRule type="expression" dxfId="10" priority="13">
      <formula>F8&lt;&gt;#REF!</formula>
    </cfRule>
  </conditionalFormatting>
  <conditionalFormatting sqref="H8">
    <cfRule type="expression" dxfId="9" priority="12">
      <formula>H8&lt;&gt;#REF!</formula>
    </cfRule>
  </conditionalFormatting>
  <conditionalFormatting sqref="E6">
    <cfRule type="expression" dxfId="8" priority="11">
      <formula>E6&lt;&gt;#REF!</formula>
    </cfRule>
  </conditionalFormatting>
  <conditionalFormatting sqref="B6">
    <cfRule type="expression" dxfId="7" priority="10">
      <formula>B6&lt;&gt;#REF!</formula>
    </cfRule>
  </conditionalFormatting>
  <conditionalFormatting sqref="D6">
    <cfRule type="expression" dxfId="6" priority="6">
      <formula>D6&lt;&gt;#REF!</formula>
    </cfRule>
  </conditionalFormatting>
  <conditionalFormatting sqref="C6">
    <cfRule type="expression" dxfId="5" priority="8">
      <formula>C6&lt;&gt;#REF!</formula>
    </cfRule>
  </conditionalFormatting>
  <conditionalFormatting sqref="E6:H6">
    <cfRule type="expression" dxfId="4" priority="5">
      <formula>E6&lt;&gt;#REF!</formula>
    </cfRule>
  </conditionalFormatting>
  <conditionalFormatting sqref="L6">
    <cfRule type="expression" dxfId="3" priority="4">
      <formula>L6&lt;&gt;#REF!</formula>
    </cfRule>
  </conditionalFormatting>
  <conditionalFormatting sqref="M6">
    <cfRule type="expression" dxfId="2" priority="3">
      <formula>M6&lt;&gt;#REF!</formula>
    </cfRule>
  </conditionalFormatting>
  <conditionalFormatting sqref="J9 J6">
    <cfRule type="expression" dxfId="1" priority="2">
      <formula>J6&lt;&gt;#REF!</formula>
    </cfRule>
  </conditionalFormatting>
  <conditionalFormatting sqref="J8">
    <cfRule type="expression" dxfId="0" priority="1">
      <formula>J8&lt;&gt;#REF!</formula>
    </cfRule>
  </conditionalFormatting>
  <dataValidations count="2">
    <dataValidation type="list" allowBlank="1" showInputMessage="1" showErrorMessage="1" sqref="E6 E8:E9" xr:uid="{81A6D07B-90CB-4A7C-8F43-644A52CDDAD9}">
      <formula1>$O$3:$O$5</formula1>
    </dataValidation>
    <dataValidation allowBlank="1" showErrorMessage="1" sqref="B6 C10:C1048576 C3 B8:B9" xr:uid="{7F1C7BF3-2FE8-40BA-9612-CFA91989B148}"/>
  </dataValidations>
  <printOptions horizontalCentered="1"/>
  <pageMargins left="0.19685039370078741" right="0.19685039370078741" top="0.39370078740157483" bottom="0.19685039370078741" header="0.47244094488188981" footer="0.51181102362204722"/>
  <pageSetup paperSize="8" scale="58" firstPageNumber="0" fitToHeight="0" orientation="landscape" cellComments="asDisplaye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R5_コロナ対応実施計画書ベース】効果検証用シート</vt:lpstr>
      <vt:lpstr>'R5_コロナ対応実施計画書ベース】効果検証用シート'!Print_Area</vt:lpstr>
      <vt:lpstr>'R5_コロナ対応実施計画書ベース】効果検証用シート'!Print_Titles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2025-02-26T09:54:49Z</cp:lastPrinted>
  <dcterms:created xsi:type="dcterms:W3CDTF">2023-05-18T03:44:22Z</dcterms:created>
  <dcterms:modified xsi:type="dcterms:W3CDTF">2025-02-26T09:58:13Z</dcterms:modified>
</cp:coreProperties>
</file>