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ction\section$\kikaku\●R3年度分\02　統計調査係\☆人口統計\毎月常住人口\"/>
    </mc:Choice>
  </mc:AlternateContent>
  <bookViews>
    <workbookView xWindow="0" yWindow="0" windowWidth="15345" windowHeight="4650"/>
  </bookViews>
  <sheets>
    <sheet name="令和３年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G6" i="1"/>
  <c r="D6" i="1"/>
  <c r="C6" i="1"/>
  <c r="C7" i="1" l="1"/>
  <c r="J7" i="1"/>
  <c r="G7" i="1"/>
  <c r="D7" i="1"/>
  <c r="J8" i="1" l="1"/>
  <c r="G8" i="1"/>
  <c r="D8" i="1"/>
  <c r="C8" i="1"/>
  <c r="J12" i="1" l="1"/>
  <c r="J9" i="1"/>
  <c r="G9" i="1"/>
  <c r="D9" i="1"/>
  <c r="C9" i="1"/>
  <c r="D11" i="1"/>
  <c r="G10" i="1" l="1"/>
  <c r="D10" i="1"/>
  <c r="D14" i="1"/>
  <c r="C10" i="1"/>
  <c r="J10" i="1"/>
  <c r="J11" i="1" l="1"/>
  <c r="G11" i="1"/>
  <c r="C11" i="1"/>
  <c r="C12" i="1"/>
  <c r="G12" i="1" l="1"/>
  <c r="D12" i="1"/>
  <c r="D16" i="1"/>
  <c r="J13" i="1" l="1"/>
  <c r="G13" i="1"/>
  <c r="D13" i="1"/>
  <c r="C13" i="1"/>
  <c r="J17" i="1" l="1"/>
  <c r="J16" i="1"/>
  <c r="J15" i="1"/>
  <c r="J14" i="1"/>
  <c r="D15" i="1" l="1"/>
  <c r="D17" i="1"/>
  <c r="G15" i="1"/>
  <c r="G16" i="1"/>
  <c r="G17" i="1"/>
  <c r="G14" i="1"/>
  <c r="C14" i="1"/>
  <c r="C15" i="1"/>
  <c r="C16" i="1"/>
</calcChain>
</file>

<file path=xl/sharedStrings.xml><?xml version="1.0" encoding="utf-8"?>
<sst xmlns="http://schemas.openxmlformats.org/spreadsheetml/2006/main" count="30" uniqueCount="30">
  <si>
    <t>令和３年１月</t>
    <rPh sb="0" eb="2">
      <t>レイワ</t>
    </rPh>
    <rPh sb="3" eb="4">
      <t>ネン</t>
    </rPh>
    <rPh sb="5" eb="6">
      <t>ガツ</t>
    </rPh>
    <phoneticPr fontId="1"/>
  </si>
  <si>
    <t>自然増減数</t>
    <rPh sb="0" eb="2">
      <t>シゼン</t>
    </rPh>
    <rPh sb="2" eb="4">
      <t>ゾウゲン</t>
    </rPh>
    <rPh sb="4" eb="5">
      <t>スウ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</si>
  <si>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</si>
  <si>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</si>
  <si>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社会増減数</t>
    <rPh sb="0" eb="2">
      <t>シャカイ</t>
    </rPh>
    <rPh sb="2" eb="4">
      <t>ゾウゲン</t>
    </rPh>
    <rPh sb="4" eb="5">
      <t>スウ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</si>
  <si>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</si>
  <si>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</si>
  <si>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人口総数</t>
    <rPh sb="0" eb="2">
      <t>ジンコウ</t>
    </rPh>
    <rPh sb="2" eb="4">
      <t>ソウスウ</t>
    </rPh>
    <phoneticPr fontId="1"/>
  </si>
  <si>
    <t>令和３年４月</t>
    <rPh sb="0" eb="2">
      <t>レイワ</t>
    </rPh>
    <rPh sb="3" eb="4">
      <t>ネン</t>
    </rPh>
    <rPh sb="5" eb="6">
      <t>ガツ</t>
    </rPh>
    <phoneticPr fontId="1"/>
  </si>
  <si>
    <t>令和３年３月</t>
    <rPh sb="0" eb="2">
      <t>レイワ</t>
    </rPh>
    <rPh sb="3" eb="4">
      <t>ネン</t>
    </rPh>
    <rPh sb="5" eb="6">
      <t>ガツ</t>
    </rPh>
    <phoneticPr fontId="1"/>
  </si>
  <si>
    <t>令和３年２月</t>
    <rPh sb="0" eb="2">
      <t>レイワ</t>
    </rPh>
    <rPh sb="3" eb="4">
      <t>ネン</t>
    </rPh>
    <rPh sb="5" eb="6">
      <t>ガツ</t>
    </rPh>
    <phoneticPr fontId="1"/>
  </si>
  <si>
    <t>増加</t>
    <rPh sb="0" eb="2">
      <t>ゾウカ</t>
    </rPh>
    <phoneticPr fontId="1"/>
  </si>
  <si>
    <t>減少</t>
    <rPh sb="0" eb="2">
      <t>ゲンショウ</t>
    </rPh>
    <phoneticPr fontId="1"/>
  </si>
  <si>
    <t>対前月比
人口増減数</t>
    <rPh sb="0" eb="1">
      <t>タイ</t>
    </rPh>
    <rPh sb="1" eb="3">
      <t>ゼンゲツ</t>
    </rPh>
    <rPh sb="3" eb="4">
      <t>ヒ</t>
    </rPh>
    <rPh sb="5" eb="7">
      <t>ジンコウ</t>
    </rPh>
    <rPh sb="7" eb="9">
      <t>ゾウゲン</t>
    </rPh>
    <rPh sb="9" eb="10">
      <t>スウ</t>
    </rPh>
    <phoneticPr fontId="1"/>
  </si>
  <si>
    <t>対前月比自然動態</t>
    <rPh sb="0" eb="1">
      <t>タイ</t>
    </rPh>
    <rPh sb="1" eb="3">
      <t>ゼンゲツ</t>
    </rPh>
    <rPh sb="3" eb="4">
      <t>ヒ</t>
    </rPh>
    <rPh sb="4" eb="6">
      <t>シゼン</t>
    </rPh>
    <rPh sb="6" eb="8">
      <t>ドウタイ</t>
    </rPh>
    <phoneticPr fontId="1"/>
  </si>
  <si>
    <t>対前月比社会動態</t>
    <rPh sb="0" eb="1">
      <t>タイ</t>
    </rPh>
    <rPh sb="1" eb="3">
      <t>ゼンゲツ</t>
    </rPh>
    <rPh sb="3" eb="4">
      <t>ヒ</t>
    </rPh>
    <rPh sb="4" eb="6">
      <t>シャカイ</t>
    </rPh>
    <rPh sb="6" eb="8">
      <t>ドウタイ</t>
    </rPh>
    <phoneticPr fontId="1"/>
  </si>
  <si>
    <t>対前月比その他動態</t>
    <rPh sb="0" eb="1">
      <t>タイ</t>
    </rPh>
    <rPh sb="1" eb="3">
      <t>ゼンゲツ</t>
    </rPh>
    <rPh sb="3" eb="4">
      <t>ヒ</t>
    </rPh>
    <rPh sb="6" eb="7">
      <t>タ</t>
    </rPh>
    <rPh sb="7" eb="9">
      <t>ドウタイ</t>
    </rPh>
    <phoneticPr fontId="1"/>
  </si>
  <si>
    <t>令和３年人口異動の推移内訳</t>
    <rPh sb="0" eb="2">
      <t>レイワ</t>
    </rPh>
    <rPh sb="3" eb="4">
      <t>ネン</t>
    </rPh>
    <rPh sb="4" eb="6">
      <t>ジンコウ</t>
    </rPh>
    <rPh sb="6" eb="8">
      <t>イドウ</t>
    </rPh>
    <rPh sb="9" eb="11">
      <t>スイイ</t>
    </rPh>
    <rPh sb="11" eb="13">
      <t>ウチワケ</t>
    </rPh>
    <phoneticPr fontId="1"/>
  </si>
  <si>
    <t>各月１日時点</t>
    <rPh sb="0" eb="2">
      <t>カクツキ</t>
    </rPh>
    <rPh sb="3" eb="4">
      <t>ニチ</t>
    </rPh>
    <rPh sb="4" eb="6">
      <t>ジテン</t>
    </rPh>
    <phoneticPr fontId="1"/>
  </si>
  <si>
    <t>その他増減数</t>
    <rPh sb="2" eb="3">
      <t>タ</t>
    </rPh>
    <rPh sb="3" eb="5">
      <t>ゾウゲン</t>
    </rPh>
    <rPh sb="5" eb="6">
      <t>スウ</t>
    </rPh>
    <phoneticPr fontId="1"/>
  </si>
  <si>
    <t>人口増減の内訳</t>
    <rPh sb="0" eb="2">
      <t>ジンコウ</t>
    </rPh>
    <rPh sb="2" eb="4">
      <t>ゾウゲン</t>
    </rPh>
    <rPh sb="5" eb="7">
      <t>ウチワケ</t>
    </rPh>
    <phoneticPr fontId="1"/>
  </si>
  <si>
    <t>　※　その他とは、職権記載、消除等による人口の増減です。</t>
    <rPh sb="5" eb="6">
      <t>タ</t>
    </rPh>
    <rPh sb="9" eb="11">
      <t>ショッケン</t>
    </rPh>
    <rPh sb="11" eb="13">
      <t>キサイ</t>
    </rPh>
    <rPh sb="14" eb="16">
      <t>ショウジョ</t>
    </rPh>
    <rPh sb="16" eb="17">
      <t>トウ</t>
    </rPh>
    <rPh sb="20" eb="22">
      <t>ジンコウ</t>
    </rPh>
    <rPh sb="23" eb="25">
      <t>ゾウゲン</t>
    </rPh>
    <phoneticPr fontId="1"/>
  </si>
  <si>
    <t>令和３年５月</t>
    <rPh sb="0" eb="2">
      <t>レイワ</t>
    </rPh>
    <rPh sb="3" eb="4">
      <t>ネン</t>
    </rPh>
    <rPh sb="5" eb="6">
      <t>ガツ</t>
    </rPh>
    <phoneticPr fontId="1"/>
  </si>
  <si>
    <t>令和３年６月</t>
    <rPh sb="0" eb="2">
      <t>レイワ</t>
    </rPh>
    <rPh sb="3" eb="4">
      <t>ネン</t>
    </rPh>
    <rPh sb="5" eb="6">
      <t>ガツ</t>
    </rPh>
    <phoneticPr fontId="1"/>
  </si>
  <si>
    <t>令和３年７月</t>
    <rPh sb="0" eb="2">
      <t>レイワ</t>
    </rPh>
    <rPh sb="3" eb="4">
      <t>ネン</t>
    </rPh>
    <rPh sb="5" eb="6">
      <t>ガツ</t>
    </rPh>
    <phoneticPr fontId="1"/>
  </si>
  <si>
    <t>令和３年８月</t>
    <rPh sb="0" eb="2">
      <t>レイワ</t>
    </rPh>
    <rPh sb="3" eb="4">
      <t>ネン</t>
    </rPh>
    <rPh sb="5" eb="6">
      <t>ガツ</t>
    </rPh>
    <phoneticPr fontId="1"/>
  </si>
  <si>
    <t>令和３年９月</t>
    <rPh sb="0" eb="2">
      <t>レイワ</t>
    </rPh>
    <rPh sb="3" eb="4">
      <t>ネン</t>
    </rPh>
    <rPh sb="5" eb="6">
      <t>ガツ</t>
    </rPh>
    <phoneticPr fontId="1"/>
  </si>
  <si>
    <t>令和３年１０月</t>
    <rPh sb="0" eb="2">
      <t>レイワ</t>
    </rPh>
    <rPh sb="3" eb="4">
      <t>ネン</t>
    </rPh>
    <rPh sb="6" eb="7">
      <t>ガツ</t>
    </rPh>
    <phoneticPr fontId="1"/>
  </si>
  <si>
    <t>令和３年１１月</t>
    <rPh sb="0" eb="2">
      <t>レイワ</t>
    </rPh>
    <rPh sb="3" eb="4">
      <t>ネン</t>
    </rPh>
    <rPh sb="6" eb="7">
      <t>ガツ</t>
    </rPh>
    <phoneticPr fontId="1"/>
  </si>
  <si>
    <t>令和３年１２月</t>
    <rPh sb="0" eb="2">
      <t>レイワ</t>
    </rPh>
    <rPh sb="3" eb="4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</si>
</sst>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0;&quot;△ &quot;0"/>
  </numFmts>
  <fonts count="4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ゴシック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77" fontId="2" fillId="0" borderId="11" xfId="0" applyNumberFormat="1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25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center" vertical="center"/>
    </xf>
    <xf numFmtId="176" fontId="2" fillId="0" borderId="27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38" fontId="2" fillId="0" borderId="27" xfId="1" applyFont="1" applyBorder="1" applyAlignment="1">
      <alignment horizontal="center" vertical="center"/>
    </xf>
    <xf numFmtId="3" fontId="2" fillId="0" borderId="29" xfId="0" applyNumberFormat="1" applyFont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177" fontId="2" fillId="0" borderId="3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distributed" vertical="center" indent="7"/>
    </xf>
    <xf numFmtId="0" fontId="2" fillId="0" borderId="21" xfId="0" applyFont="1" applyBorder="1" applyAlignment="1">
      <alignment horizontal="distributed" vertical="center" indent="7"/>
    </xf>
    <xf numFmtId="0" fontId="2" fillId="0" borderId="2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38" fontId="2" fillId="0" borderId="32" xfId="1" applyFont="1" applyBorder="1" applyAlignment="1">
      <alignment horizontal="center" vertical="center"/>
    </xf>
    <xf numFmtId="176" fontId="2" fillId="0" borderId="32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sqref="A1:L1"/>
    </sheetView>
  </sheetViews>
  <sheetFormatPr defaultRowHeight="13.5" x14ac:dyDescent="0.15"/>
  <cols>
    <col min="1" max="1" width="16.625" style="1" customWidth="1"/>
    <col min="2" max="2" width="13.625" style="1" customWidth="1"/>
    <col min="3" max="3" width="14.625" style="2" customWidth="1"/>
    <col min="4" max="4" width="11" style="1" bestFit="1" customWidth="1"/>
    <col min="5" max="6" width="6.625" style="1" customWidth="1"/>
    <col min="7" max="7" width="11" style="1" bestFit="1" customWidth="1"/>
    <col min="8" max="8" width="6.625" style="1" customWidth="1"/>
    <col min="9" max="9" width="6.625" style="2" customWidth="1"/>
    <col min="10" max="10" width="12.75" style="2" bestFit="1" customWidth="1"/>
    <col min="11" max="12" width="6.625" style="2" customWidth="1"/>
    <col min="13" max="16384" width="9" style="2"/>
  </cols>
  <sheetData>
    <row r="1" spans="1:12" x14ac:dyDescent="0.15">
      <c r="A1" s="54" t="s">
        <v>17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x14ac:dyDescent="0.15">
      <c r="A2" s="29"/>
      <c r="B2" s="14"/>
      <c r="C2" s="14"/>
      <c r="D2" s="29"/>
      <c r="E2" s="29"/>
      <c r="F2" s="29"/>
      <c r="G2" s="29"/>
      <c r="H2" s="29"/>
      <c r="I2" s="29"/>
      <c r="J2" s="71"/>
      <c r="K2" s="71"/>
      <c r="L2" s="71"/>
    </row>
    <row r="3" spans="1:12" ht="15" customHeight="1" x14ac:dyDescent="0.15">
      <c r="A3" s="68" t="s">
        <v>18</v>
      </c>
      <c r="B3" s="68" t="s">
        <v>7</v>
      </c>
      <c r="C3" s="63" t="s">
        <v>13</v>
      </c>
      <c r="D3" s="66" t="s">
        <v>20</v>
      </c>
      <c r="E3" s="66"/>
      <c r="F3" s="66"/>
      <c r="G3" s="66"/>
      <c r="H3" s="66"/>
      <c r="I3" s="66"/>
      <c r="J3" s="66"/>
      <c r="K3" s="66"/>
      <c r="L3" s="67"/>
    </row>
    <row r="4" spans="1:12" ht="30" customHeight="1" x14ac:dyDescent="0.15">
      <c r="A4" s="69"/>
      <c r="B4" s="69"/>
      <c r="C4" s="64"/>
      <c r="D4" s="55" t="s">
        <v>14</v>
      </c>
      <c r="E4" s="56"/>
      <c r="F4" s="57"/>
      <c r="G4" s="58" t="s">
        <v>15</v>
      </c>
      <c r="H4" s="58"/>
      <c r="I4" s="59"/>
      <c r="J4" s="60" t="s">
        <v>16</v>
      </c>
      <c r="K4" s="61"/>
      <c r="L4" s="62"/>
    </row>
    <row r="5" spans="1:12" ht="18" customHeight="1" x14ac:dyDescent="0.15">
      <c r="A5" s="70"/>
      <c r="B5" s="70"/>
      <c r="C5" s="65"/>
      <c r="D5" s="16" t="s">
        <v>1</v>
      </c>
      <c r="E5" s="19" t="s">
        <v>2</v>
      </c>
      <c r="F5" s="7" t="s">
        <v>3</v>
      </c>
      <c r="G5" s="22" t="s">
        <v>4</v>
      </c>
      <c r="H5" s="23" t="s">
        <v>5</v>
      </c>
      <c r="I5" s="8" t="s">
        <v>6</v>
      </c>
      <c r="J5" s="24" t="s">
        <v>19</v>
      </c>
      <c r="K5" s="25" t="s">
        <v>11</v>
      </c>
      <c r="L5" s="9" t="s">
        <v>12</v>
      </c>
    </row>
    <row r="6" spans="1:12" ht="13.5" customHeight="1" x14ac:dyDescent="0.15">
      <c r="A6" s="72" t="s">
        <v>29</v>
      </c>
      <c r="B6" s="73">
        <v>57319</v>
      </c>
      <c r="C6" s="74">
        <f>B6-B7</f>
        <v>-85</v>
      </c>
      <c r="D6" s="52">
        <f t="shared" ref="D6" si="0">E6-F6</f>
        <v>-33</v>
      </c>
      <c r="E6" s="40">
        <v>22</v>
      </c>
      <c r="F6" s="41">
        <v>55</v>
      </c>
      <c r="G6" s="52">
        <f t="shared" ref="G6" si="1">H6-I6</f>
        <v>-46</v>
      </c>
      <c r="H6" s="40">
        <v>146</v>
      </c>
      <c r="I6" s="41">
        <v>192</v>
      </c>
      <c r="J6" s="52">
        <f t="shared" ref="J6" si="2">K6-L6</f>
        <v>-6</v>
      </c>
      <c r="K6" s="42">
        <v>4</v>
      </c>
      <c r="L6" s="41">
        <v>10</v>
      </c>
    </row>
    <row r="7" spans="1:12" ht="13.5" customHeight="1" x14ac:dyDescent="0.15">
      <c r="A7" s="53" t="s">
        <v>28</v>
      </c>
      <c r="B7" s="51">
        <v>57404</v>
      </c>
      <c r="C7" s="36">
        <f>B7-B8</f>
        <v>-151</v>
      </c>
      <c r="D7" s="32">
        <f t="shared" ref="D7" si="3">E7-F7</f>
        <v>-32</v>
      </c>
      <c r="E7" s="45">
        <v>28</v>
      </c>
      <c r="F7" s="46">
        <v>60</v>
      </c>
      <c r="G7" s="32">
        <f t="shared" ref="G7" si="4">H7-I7</f>
        <v>-112</v>
      </c>
      <c r="H7" s="45">
        <v>228</v>
      </c>
      <c r="I7" s="46">
        <v>340</v>
      </c>
      <c r="J7" s="32">
        <f t="shared" ref="J7" si="5">K7-L7</f>
        <v>-7</v>
      </c>
      <c r="K7" s="47">
        <v>7</v>
      </c>
      <c r="L7" s="46">
        <v>14</v>
      </c>
    </row>
    <row r="8" spans="1:12" ht="13.5" customHeight="1" x14ac:dyDescent="0.15">
      <c r="A8" s="10" t="s">
        <v>27</v>
      </c>
      <c r="B8" s="50">
        <v>57555</v>
      </c>
      <c r="C8" s="12">
        <f>B8-B9</f>
        <v>-41</v>
      </c>
      <c r="D8" s="32">
        <f t="shared" ref="D8" si="6">E8-F8</f>
        <v>-46</v>
      </c>
      <c r="E8" s="45">
        <v>22</v>
      </c>
      <c r="F8" s="46">
        <v>68</v>
      </c>
      <c r="G8" s="32">
        <f t="shared" ref="G8" si="7">H8-I8</f>
        <v>11</v>
      </c>
      <c r="H8" s="45">
        <v>158</v>
      </c>
      <c r="I8" s="46">
        <v>147</v>
      </c>
      <c r="J8" s="32">
        <f t="shared" ref="J8" si="8">K8-L8</f>
        <v>-6</v>
      </c>
      <c r="K8" s="47">
        <v>7</v>
      </c>
      <c r="L8" s="46">
        <v>13</v>
      </c>
    </row>
    <row r="9" spans="1:12" ht="13.5" customHeight="1" x14ac:dyDescent="0.15">
      <c r="A9" s="10" t="s">
        <v>26</v>
      </c>
      <c r="B9" s="50">
        <v>57596</v>
      </c>
      <c r="C9" s="12">
        <f>B9-B10</f>
        <v>-35</v>
      </c>
      <c r="D9" s="32">
        <f t="shared" ref="D9:D14" si="9">E9-F9</f>
        <v>-40</v>
      </c>
      <c r="E9" s="45">
        <v>25</v>
      </c>
      <c r="F9" s="46">
        <v>65</v>
      </c>
      <c r="G9" s="32">
        <f t="shared" ref="G9:G14" si="10">H9-I9</f>
        <v>6</v>
      </c>
      <c r="H9" s="45">
        <v>148</v>
      </c>
      <c r="I9" s="46">
        <v>142</v>
      </c>
      <c r="J9" s="32">
        <f t="shared" ref="J9:J10" si="11">K9-L9</f>
        <v>-1</v>
      </c>
      <c r="K9" s="47">
        <v>5</v>
      </c>
      <c r="L9" s="46">
        <v>6</v>
      </c>
    </row>
    <row r="10" spans="1:12" ht="13.5" customHeight="1" x14ac:dyDescent="0.15">
      <c r="A10" s="10" t="s">
        <v>25</v>
      </c>
      <c r="B10" s="50">
        <v>57631</v>
      </c>
      <c r="C10" s="12">
        <f>B10-B11</f>
        <v>-54</v>
      </c>
      <c r="D10" s="17">
        <f t="shared" si="9"/>
        <v>-23</v>
      </c>
      <c r="E10" s="45">
        <v>24</v>
      </c>
      <c r="F10" s="46">
        <v>47</v>
      </c>
      <c r="G10" s="32">
        <f t="shared" si="10"/>
        <v>-29</v>
      </c>
      <c r="H10" s="45">
        <v>147</v>
      </c>
      <c r="I10" s="46">
        <v>176</v>
      </c>
      <c r="J10" s="32">
        <f t="shared" si="11"/>
        <v>-2</v>
      </c>
      <c r="K10" s="47">
        <v>5</v>
      </c>
      <c r="L10" s="46">
        <v>7</v>
      </c>
    </row>
    <row r="11" spans="1:12" ht="13.5" customHeight="1" x14ac:dyDescent="0.15">
      <c r="A11" s="48" t="s">
        <v>24</v>
      </c>
      <c r="B11" s="51">
        <v>57685</v>
      </c>
      <c r="C11" s="36">
        <f t="shared" ref="C11:C16" si="12">B11-B12</f>
        <v>-83</v>
      </c>
      <c r="D11" s="32">
        <f t="shared" si="9"/>
        <v>-23</v>
      </c>
      <c r="E11" s="45">
        <v>25</v>
      </c>
      <c r="F11" s="46">
        <v>48</v>
      </c>
      <c r="G11" s="32">
        <f t="shared" si="10"/>
        <v>-60</v>
      </c>
      <c r="H11" s="45">
        <v>134</v>
      </c>
      <c r="I11" s="46">
        <v>194</v>
      </c>
      <c r="J11" s="32">
        <f t="shared" ref="J11:J17" si="13">K11-L11</f>
        <v>0</v>
      </c>
      <c r="K11" s="47">
        <v>6</v>
      </c>
      <c r="L11" s="46">
        <v>6</v>
      </c>
    </row>
    <row r="12" spans="1:12" ht="13.5" customHeight="1" x14ac:dyDescent="0.15">
      <c r="A12" s="49" t="s">
        <v>23</v>
      </c>
      <c r="B12" s="50">
        <v>57768</v>
      </c>
      <c r="C12" s="36">
        <f t="shared" si="12"/>
        <v>-90</v>
      </c>
      <c r="D12" s="32">
        <f t="shared" si="9"/>
        <v>-28</v>
      </c>
      <c r="E12" s="45">
        <v>25</v>
      </c>
      <c r="F12" s="46">
        <v>53</v>
      </c>
      <c r="G12" s="32">
        <f t="shared" si="10"/>
        <v>-61</v>
      </c>
      <c r="H12" s="45">
        <v>127</v>
      </c>
      <c r="I12" s="46">
        <v>188</v>
      </c>
      <c r="J12" s="32">
        <f>K12-L12</f>
        <v>-1</v>
      </c>
      <c r="K12" s="47">
        <v>3</v>
      </c>
      <c r="L12" s="46">
        <v>4</v>
      </c>
    </row>
    <row r="13" spans="1:12" x14ac:dyDescent="0.15">
      <c r="A13" s="34" t="s">
        <v>22</v>
      </c>
      <c r="B13" s="43">
        <v>57858</v>
      </c>
      <c r="C13" s="44">
        <f t="shared" si="12"/>
        <v>407</v>
      </c>
      <c r="D13" s="32">
        <f t="shared" si="9"/>
        <v>-41</v>
      </c>
      <c r="E13" s="30">
        <v>24</v>
      </c>
      <c r="F13" s="31">
        <v>65</v>
      </c>
      <c r="G13" s="32">
        <f t="shared" si="10"/>
        <v>449</v>
      </c>
      <c r="H13" s="45">
        <v>743</v>
      </c>
      <c r="I13" s="46">
        <v>294</v>
      </c>
      <c r="J13" s="32">
        <f t="shared" si="13"/>
        <v>-1</v>
      </c>
      <c r="K13" s="47">
        <v>14</v>
      </c>
      <c r="L13" s="46">
        <v>15</v>
      </c>
    </row>
    <row r="14" spans="1:12" x14ac:dyDescent="0.15">
      <c r="A14" s="34" t="s">
        <v>8</v>
      </c>
      <c r="B14" s="35">
        <v>57451</v>
      </c>
      <c r="C14" s="36">
        <f t="shared" si="12"/>
        <v>-102</v>
      </c>
      <c r="D14" s="32">
        <f t="shared" si="9"/>
        <v>-38</v>
      </c>
      <c r="E14" s="20">
        <v>29</v>
      </c>
      <c r="F14" s="33">
        <v>67</v>
      </c>
      <c r="G14" s="32">
        <f t="shared" si="10"/>
        <v>-58</v>
      </c>
      <c r="H14" s="37">
        <v>385</v>
      </c>
      <c r="I14" s="38">
        <v>443</v>
      </c>
      <c r="J14" s="32">
        <f t="shared" si="13"/>
        <v>-6</v>
      </c>
      <c r="K14" s="39">
        <v>8</v>
      </c>
      <c r="L14" s="38">
        <v>14</v>
      </c>
    </row>
    <row r="15" spans="1:12" x14ac:dyDescent="0.15">
      <c r="A15" s="10" t="s">
        <v>9</v>
      </c>
      <c r="B15" s="11">
        <v>57553</v>
      </c>
      <c r="C15" s="12">
        <f t="shared" si="12"/>
        <v>-45</v>
      </c>
      <c r="D15" s="17">
        <f t="shared" ref="D15:D17" si="14">E15-F15</f>
        <v>-37</v>
      </c>
      <c r="E15" s="20">
        <v>22</v>
      </c>
      <c r="F15" s="13">
        <v>59</v>
      </c>
      <c r="G15" s="17">
        <f t="shared" ref="G15:G17" si="15">H15-I15</f>
        <v>5</v>
      </c>
      <c r="H15" s="20">
        <v>182</v>
      </c>
      <c r="I15" s="13">
        <v>177</v>
      </c>
      <c r="J15" s="17">
        <f t="shared" si="13"/>
        <v>-13</v>
      </c>
      <c r="K15" s="26">
        <v>5</v>
      </c>
      <c r="L15" s="13">
        <v>18</v>
      </c>
    </row>
    <row r="16" spans="1:12" x14ac:dyDescent="0.15">
      <c r="A16" s="10" t="s">
        <v>10</v>
      </c>
      <c r="B16" s="11">
        <v>57598</v>
      </c>
      <c r="C16" s="12">
        <f t="shared" si="12"/>
        <v>-145</v>
      </c>
      <c r="D16" s="17">
        <f>E16-F16</f>
        <v>-35</v>
      </c>
      <c r="E16" s="20">
        <v>22</v>
      </c>
      <c r="F16" s="13">
        <v>57</v>
      </c>
      <c r="G16" s="17">
        <f t="shared" si="15"/>
        <v>-99</v>
      </c>
      <c r="H16" s="20">
        <v>168</v>
      </c>
      <c r="I16" s="13">
        <v>267</v>
      </c>
      <c r="J16" s="17">
        <f t="shared" si="13"/>
        <v>-11</v>
      </c>
      <c r="K16" s="26">
        <v>7</v>
      </c>
      <c r="L16" s="13">
        <v>18</v>
      </c>
    </row>
    <row r="17" spans="1:12" x14ac:dyDescent="0.15">
      <c r="A17" s="6" t="s">
        <v>0</v>
      </c>
      <c r="B17" s="4">
        <v>57743</v>
      </c>
      <c r="C17" s="5">
        <v>-37</v>
      </c>
      <c r="D17" s="18">
        <f t="shared" si="14"/>
        <v>-36</v>
      </c>
      <c r="E17" s="21">
        <v>26</v>
      </c>
      <c r="F17" s="3">
        <v>62</v>
      </c>
      <c r="G17" s="18">
        <f t="shared" si="15"/>
        <v>37</v>
      </c>
      <c r="H17" s="21">
        <v>184</v>
      </c>
      <c r="I17" s="3">
        <v>147</v>
      </c>
      <c r="J17" s="18">
        <f t="shared" si="13"/>
        <v>-38</v>
      </c>
      <c r="K17" s="27">
        <v>5</v>
      </c>
      <c r="L17" s="3">
        <v>43</v>
      </c>
    </row>
    <row r="18" spans="1:12" x14ac:dyDescent="0.15">
      <c r="G18" s="14"/>
      <c r="H18" s="15"/>
    </row>
    <row r="19" spans="1:12" x14ac:dyDescent="0.15">
      <c r="A19" s="28" t="s">
        <v>21</v>
      </c>
    </row>
  </sheetData>
  <mergeCells count="9">
    <mergeCell ref="A1:L1"/>
    <mergeCell ref="D4:F4"/>
    <mergeCell ref="G4:I4"/>
    <mergeCell ref="J4:L4"/>
    <mergeCell ref="C3:C5"/>
    <mergeCell ref="D3:L3"/>
    <mergeCell ref="A3:A5"/>
    <mergeCell ref="B3:B5"/>
    <mergeCell ref="J2:L2"/>
  </mergeCells>
  <phoneticPr fontId="1"/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令和３年</vt:lpstr>
    </vt:vector>
  </TitlesOfParts>
  <Company>東金市役所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東金市</dc:creator>
  <cp:lastModifiedBy>東金市</cp:lastModifiedBy>
  <cp:lastPrinted>2021-12-09T00:31:19Z</cp:lastPrinted>
  <dcterms:created xsi:type="dcterms:W3CDTF">2021-04-12T09:35:11Z</dcterms:created>
  <dcterms:modified xsi:type="dcterms:W3CDTF">2021-12-09T00:34:01Z</dcterms:modified>
</cp:coreProperties>
</file>